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80057\d$\anzen\01くらし安全班\402　よりこ(性犯罪・性暴力）\★SNS相談（R1～）\R3年度\03チラシ案\"/>
    </mc:Choice>
  </mc:AlternateContent>
  <bookViews>
    <workbookView xWindow="0" yWindow="0" windowWidth="20490" windowHeight="7785"/>
  </bookViews>
  <sheets>
    <sheet name="納品先" sheetId="1" r:id="rId1"/>
  </sheets>
  <definedNames>
    <definedName name="_xlnm._FilterDatabase" localSheetId="0" hidden="1">納品先!$A$31:$F$72</definedName>
    <definedName name="_xlnm.Print_Area" localSheetId="0">納品先!$A$1:$F$350</definedName>
  </definedNames>
  <calcPr calcId="162913"/>
</workbook>
</file>

<file path=xl/calcChain.xml><?xml version="1.0" encoding="utf-8"?>
<calcChain xmlns="http://schemas.openxmlformats.org/spreadsheetml/2006/main">
  <c r="F345" i="1" l="1"/>
  <c r="F343" i="1"/>
  <c r="F346" i="1" s="1"/>
  <c r="F327" i="1" l="1"/>
  <c r="F325" i="1"/>
  <c r="F328" i="1" s="1"/>
  <c r="F216" i="1" l="1"/>
  <c r="F214" i="1"/>
  <c r="F244" i="1"/>
  <c r="F242" i="1"/>
  <c r="F245" i="1" s="1"/>
  <c r="F217" i="1"/>
  <c r="F205" i="1" l="1"/>
  <c r="F349" i="1" s="1"/>
  <c r="F28" i="1" l="1"/>
  <c r="F159" i="1" l="1"/>
  <c r="F72" i="1"/>
  <c r="F197" i="1" l="1"/>
  <c r="F131" i="1" l="1"/>
  <c r="F202" i="1" l="1"/>
  <c r="F191" i="1"/>
  <c r="F182" i="1"/>
  <c r="F165" i="1"/>
  <c r="F138" i="1"/>
  <c r="F206" i="1" l="1"/>
  <c r="F350" i="1" s="1"/>
</calcChain>
</file>

<file path=xl/sharedStrings.xml><?xml version="1.0" encoding="utf-8"?>
<sst xmlns="http://schemas.openxmlformats.org/spreadsheetml/2006/main" count="1126" uniqueCount="1023">
  <si>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</si>
  <si>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</si>
  <si>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送付数</t>
    <rPh sb="0" eb="2">
      <t>ソウフ</t>
    </rPh>
    <rPh sb="2" eb="3">
      <t>スウ</t>
    </rPh>
    <phoneticPr fontId="1"/>
  </si>
  <si>
    <t>三重県鈴鹿市郡山町663-222</t>
  </si>
  <si>
    <t>ユニマテク短期大学</t>
    <rPh sb="5" eb="7">
      <t>タンキ</t>
    </rPh>
    <rPh sb="7" eb="9">
      <t>ダイガク</t>
    </rPh>
    <phoneticPr fontId="1"/>
  </si>
  <si>
    <t>三重県四日市市南浜田町4-21</t>
    <phoneticPr fontId="1"/>
  </si>
  <si>
    <t>059-356-8170</t>
    <phoneticPr fontId="1"/>
  </si>
  <si>
    <t>国立大学法人　三重大学</t>
    <rPh sb="0" eb="2">
      <t>コクリツ</t>
    </rPh>
    <rPh sb="2" eb="4">
      <t>ダイガク</t>
    </rPh>
    <rPh sb="4" eb="6">
      <t>ホウジン</t>
    </rPh>
    <rPh sb="7" eb="9">
      <t>ミエ</t>
    </rPh>
    <rPh sb="9" eb="11">
      <t>ダイガク</t>
    </rPh>
    <phoneticPr fontId="1"/>
  </si>
  <si>
    <t>三重県津市栗真町屋町1577</t>
    <rPh sb="0" eb="3">
      <t>ミエケン</t>
    </rPh>
    <rPh sb="3" eb="5">
      <t>ツシ</t>
    </rPh>
    <rPh sb="5" eb="6">
      <t>クリ</t>
    </rPh>
    <rPh sb="6" eb="7">
      <t>マ</t>
    </rPh>
    <rPh sb="7" eb="9">
      <t>マチヤ</t>
    </rPh>
    <rPh sb="9" eb="10">
      <t>マチ</t>
    </rPh>
    <phoneticPr fontId="1"/>
  </si>
  <si>
    <t>059-232-1211</t>
    <phoneticPr fontId="1"/>
  </si>
  <si>
    <t>三重短期大学</t>
    <rPh sb="0" eb="2">
      <t>ミエ</t>
    </rPh>
    <rPh sb="2" eb="4">
      <t>タンキ</t>
    </rPh>
    <rPh sb="4" eb="6">
      <t>ダイガク</t>
    </rPh>
    <phoneticPr fontId="1"/>
  </si>
  <si>
    <t>三重県津市一身田中野157</t>
    <rPh sb="0" eb="3">
      <t>ミエケン</t>
    </rPh>
    <rPh sb="3" eb="5">
      <t>ツシ</t>
    </rPh>
    <rPh sb="5" eb="8">
      <t>イシンデン</t>
    </rPh>
    <rPh sb="8" eb="10">
      <t>ナカノ</t>
    </rPh>
    <phoneticPr fontId="1"/>
  </si>
  <si>
    <t>059-232-2341</t>
    <phoneticPr fontId="1"/>
  </si>
  <si>
    <t>三重県立看護大学</t>
    <rPh sb="0" eb="4">
      <t>ミエケンリツ</t>
    </rPh>
    <rPh sb="4" eb="6">
      <t>カンゴ</t>
    </rPh>
    <rPh sb="6" eb="8">
      <t>ダイガク</t>
    </rPh>
    <phoneticPr fontId="1"/>
  </si>
  <si>
    <t>三重県津市夢が丘1丁目1番地１</t>
    <rPh sb="0" eb="3">
      <t>ミエケン</t>
    </rPh>
    <rPh sb="3" eb="5">
      <t>ツシ</t>
    </rPh>
    <rPh sb="5" eb="6">
      <t>ユメ</t>
    </rPh>
    <rPh sb="7" eb="8">
      <t>オカ</t>
    </rPh>
    <rPh sb="9" eb="11">
      <t>チョウメ</t>
    </rPh>
    <rPh sb="12" eb="14">
      <t>バンチ</t>
    </rPh>
    <phoneticPr fontId="1"/>
  </si>
  <si>
    <t>059-233-5666</t>
    <phoneticPr fontId="1"/>
  </si>
  <si>
    <t>皇学館大学</t>
    <rPh sb="0" eb="3">
      <t>コウガッカン</t>
    </rPh>
    <rPh sb="3" eb="5">
      <t>ダイガク</t>
    </rPh>
    <phoneticPr fontId="1"/>
  </si>
  <si>
    <t>0596-22-0201</t>
    <phoneticPr fontId="1"/>
  </si>
  <si>
    <t>三重県伊勢市神田久志本町1704番地</t>
    <rPh sb="0" eb="3">
      <t>ミエケン</t>
    </rPh>
    <rPh sb="3" eb="6">
      <t>イセシ</t>
    </rPh>
    <rPh sb="6" eb="8">
      <t>コウダ</t>
    </rPh>
    <rPh sb="8" eb="9">
      <t>ヒサ</t>
    </rPh>
    <rPh sb="9" eb="10">
      <t>ココロザ</t>
    </rPh>
    <rPh sb="10" eb="11">
      <t>ホン</t>
    </rPh>
    <rPh sb="11" eb="12">
      <t>チョウ</t>
    </rPh>
    <rPh sb="16" eb="18">
      <t>バンチ</t>
    </rPh>
    <phoneticPr fontId="1"/>
  </si>
  <si>
    <t>高田短期大学</t>
    <rPh sb="0" eb="2">
      <t>タカダ</t>
    </rPh>
    <rPh sb="2" eb="4">
      <t>タンキ</t>
    </rPh>
    <rPh sb="4" eb="6">
      <t>ダイガク</t>
    </rPh>
    <phoneticPr fontId="1"/>
  </si>
  <si>
    <t>三重県津市一身田豊野195番地</t>
    <rPh sb="0" eb="3">
      <t>ミエケン</t>
    </rPh>
    <rPh sb="3" eb="5">
      <t>ツシ</t>
    </rPh>
    <rPh sb="5" eb="8">
      <t>イシンデン</t>
    </rPh>
    <rPh sb="13" eb="15">
      <t>バンチ</t>
    </rPh>
    <phoneticPr fontId="1"/>
  </si>
  <si>
    <t>059-232-2310</t>
    <phoneticPr fontId="1"/>
  </si>
  <si>
    <t>三重県鈴鹿市片岡町1001番地1</t>
    <rPh sb="0" eb="3">
      <t>ミエケン</t>
    </rPh>
    <rPh sb="3" eb="6">
      <t>スズカシ</t>
    </rPh>
    <rPh sb="6" eb="9">
      <t>カタオカチョウ</t>
    </rPh>
    <rPh sb="13" eb="15">
      <t>バンチ</t>
    </rPh>
    <phoneticPr fontId="1"/>
  </si>
  <si>
    <t>059-383-8991</t>
    <phoneticPr fontId="1"/>
  </si>
  <si>
    <t>鈴鹿医療科学大学（千代崎キャンパス）</t>
    <rPh sb="0" eb="2">
      <t>スズカ</t>
    </rPh>
    <rPh sb="2" eb="4">
      <t>イリョウ</t>
    </rPh>
    <rPh sb="4" eb="6">
      <t>カガク</t>
    </rPh>
    <rPh sb="6" eb="8">
      <t>ダイガク</t>
    </rPh>
    <rPh sb="9" eb="12">
      <t>チヨザキ</t>
    </rPh>
    <phoneticPr fontId="1"/>
  </si>
  <si>
    <t>鈴鹿医療科学大学（白子キャンパス）</t>
    <rPh sb="0" eb="2">
      <t>スズカ</t>
    </rPh>
    <rPh sb="2" eb="4">
      <t>イリョウ</t>
    </rPh>
    <rPh sb="4" eb="6">
      <t>カガク</t>
    </rPh>
    <rPh sb="6" eb="8">
      <t>ダイガク</t>
    </rPh>
    <rPh sb="9" eb="11">
      <t>シロコ</t>
    </rPh>
    <phoneticPr fontId="1"/>
  </si>
  <si>
    <t>059-372-3900</t>
    <phoneticPr fontId="1"/>
  </si>
  <si>
    <t>鈴鹿大学短期大学部</t>
    <rPh sb="4" eb="6">
      <t>タンキ</t>
    </rPh>
    <rPh sb="6" eb="8">
      <t>ダイガク</t>
    </rPh>
    <rPh sb="8" eb="9">
      <t>ブ</t>
    </rPh>
    <phoneticPr fontId="1"/>
  </si>
  <si>
    <t>鈴鹿大学</t>
    <phoneticPr fontId="1"/>
  </si>
  <si>
    <t>四日市大学</t>
    <rPh sb="0" eb="3">
      <t>ヨッカイチ</t>
    </rPh>
    <rPh sb="3" eb="5">
      <t>ダイガク</t>
    </rPh>
    <phoneticPr fontId="1"/>
  </si>
  <si>
    <t>三重県四日市市萱生町1200</t>
    <rPh sb="0" eb="3">
      <t>ミエケン</t>
    </rPh>
    <rPh sb="3" eb="7">
      <t>ヨッカイチシ</t>
    </rPh>
    <rPh sb="7" eb="8">
      <t>カヤ</t>
    </rPh>
    <rPh sb="8" eb="9">
      <t>ウ</t>
    </rPh>
    <rPh sb="9" eb="10">
      <t>チョウ</t>
    </rPh>
    <phoneticPr fontId="1"/>
  </si>
  <si>
    <t>059-365-6588</t>
    <phoneticPr fontId="1"/>
  </si>
  <si>
    <t>四日市看護医療大学</t>
    <rPh sb="0" eb="3">
      <t>ヨッカイチ</t>
    </rPh>
    <rPh sb="3" eb="5">
      <t>カンゴ</t>
    </rPh>
    <rPh sb="5" eb="7">
      <t>イリョウ</t>
    </rPh>
    <rPh sb="7" eb="9">
      <t>ダイガク</t>
    </rPh>
    <phoneticPr fontId="1"/>
  </si>
  <si>
    <t>059-340-0700</t>
    <phoneticPr fontId="1"/>
  </si>
  <si>
    <t>旭美容専門学校</t>
    <rPh sb="0" eb="1">
      <t>アサヒ</t>
    </rPh>
    <rPh sb="1" eb="3">
      <t>ビヨウ</t>
    </rPh>
    <rPh sb="3" eb="5">
      <t>センモン</t>
    </rPh>
    <rPh sb="5" eb="7">
      <t>ガッコウ</t>
    </rPh>
    <phoneticPr fontId="1"/>
  </si>
  <si>
    <t>三重県津市上浜町1-14</t>
    <rPh sb="0" eb="3">
      <t>ミエケン</t>
    </rPh>
    <rPh sb="3" eb="5">
      <t>ツシ</t>
    </rPh>
    <rPh sb="5" eb="8">
      <t>カミハマチョウ</t>
    </rPh>
    <phoneticPr fontId="1"/>
  </si>
  <si>
    <t>059-228-2264</t>
    <phoneticPr fontId="1"/>
  </si>
  <si>
    <t>伊勢志摩リハビリテーション専門学校</t>
    <rPh sb="0" eb="4">
      <t>イセシマ</t>
    </rPh>
    <rPh sb="13" eb="15">
      <t>センモン</t>
    </rPh>
    <rPh sb="15" eb="17">
      <t>ガッコウ</t>
    </rPh>
    <phoneticPr fontId="1"/>
  </si>
  <si>
    <t>三重県伊勢市御園町高向1658</t>
    <rPh sb="0" eb="3">
      <t>ミエケン</t>
    </rPh>
    <rPh sb="3" eb="6">
      <t>イセシ</t>
    </rPh>
    <rPh sb="6" eb="9">
      <t>ミソノチョウ</t>
    </rPh>
    <rPh sb="9" eb="10">
      <t>タカ</t>
    </rPh>
    <rPh sb="10" eb="11">
      <t>ム</t>
    </rPh>
    <phoneticPr fontId="1"/>
  </si>
  <si>
    <t>0596-24-2540</t>
    <phoneticPr fontId="1"/>
  </si>
  <si>
    <t>三重県四日市市塩浜本町2-34</t>
    <rPh sb="0" eb="3">
      <t>ミエケン</t>
    </rPh>
    <rPh sb="3" eb="7">
      <t>ヨッカイチシ</t>
    </rPh>
    <rPh sb="7" eb="9">
      <t>シオハマ</t>
    </rPh>
    <rPh sb="9" eb="11">
      <t>ホンマチ</t>
    </rPh>
    <phoneticPr fontId="1"/>
  </si>
  <si>
    <t>059-349-6033</t>
    <phoneticPr fontId="1"/>
  </si>
  <si>
    <t>ユマニテク看護助産専門学校</t>
    <rPh sb="5" eb="7">
      <t>カンゴ</t>
    </rPh>
    <rPh sb="7" eb="9">
      <t>ジョサン</t>
    </rPh>
    <rPh sb="9" eb="11">
      <t>センモン</t>
    </rPh>
    <rPh sb="11" eb="13">
      <t>ガッコウ</t>
    </rPh>
    <phoneticPr fontId="1"/>
  </si>
  <si>
    <t>ユマニテク調理製菓専門学校</t>
    <rPh sb="5" eb="7">
      <t>チョウリ</t>
    </rPh>
    <rPh sb="7" eb="9">
      <t>セイカ</t>
    </rPh>
    <rPh sb="9" eb="11">
      <t>センモン</t>
    </rPh>
    <rPh sb="11" eb="13">
      <t>ガッコウ</t>
    </rPh>
    <phoneticPr fontId="1"/>
  </si>
  <si>
    <t>三重県四日市市浜田町13-29</t>
    <rPh sb="0" eb="3">
      <t>ミエケン</t>
    </rPh>
    <rPh sb="3" eb="7">
      <t>ヨッカイチシ</t>
    </rPh>
    <rPh sb="7" eb="10">
      <t>ハマダチョウ</t>
    </rPh>
    <phoneticPr fontId="1"/>
  </si>
  <si>
    <t>伊勢調理製菓専門学校</t>
    <rPh sb="0" eb="2">
      <t>イセ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1"/>
  </si>
  <si>
    <t>三重県伊勢市河崎1-10-47</t>
    <rPh sb="0" eb="3">
      <t>ミエケン</t>
    </rPh>
    <rPh sb="3" eb="6">
      <t>イセシ</t>
    </rPh>
    <rPh sb="6" eb="8">
      <t>カワサキ</t>
    </rPh>
    <phoneticPr fontId="1"/>
  </si>
  <si>
    <t>0596-24-3432</t>
    <phoneticPr fontId="1"/>
  </si>
  <si>
    <t>伊勢保健衛生専門学校</t>
    <rPh sb="0" eb="2">
      <t>イセ</t>
    </rPh>
    <rPh sb="2" eb="4">
      <t>ホケン</t>
    </rPh>
    <rPh sb="4" eb="6">
      <t>エイセイ</t>
    </rPh>
    <rPh sb="6" eb="8">
      <t>センモン</t>
    </rPh>
    <rPh sb="8" eb="10">
      <t>ガッコウ</t>
    </rPh>
    <phoneticPr fontId="1"/>
  </si>
  <si>
    <t>三重県伊勢市黒瀬町562-13</t>
    <rPh sb="0" eb="3">
      <t>ミエケン</t>
    </rPh>
    <rPh sb="3" eb="6">
      <t>イセシ</t>
    </rPh>
    <rPh sb="6" eb="9">
      <t>クロセチョウ</t>
    </rPh>
    <phoneticPr fontId="1"/>
  </si>
  <si>
    <t>0596-22-2563</t>
    <phoneticPr fontId="1"/>
  </si>
  <si>
    <t>伊勢理容美容専門学校</t>
    <rPh sb="0" eb="2">
      <t>イセ</t>
    </rPh>
    <rPh sb="2" eb="4">
      <t>リヨウ</t>
    </rPh>
    <rPh sb="4" eb="6">
      <t>ビヨウ</t>
    </rPh>
    <rPh sb="6" eb="8">
      <t>センモン</t>
    </rPh>
    <rPh sb="8" eb="10">
      <t>ガッコウ</t>
    </rPh>
    <phoneticPr fontId="1"/>
  </si>
  <si>
    <t>三重県伊勢市八日市場町17-27</t>
    <rPh sb="0" eb="3">
      <t>ミエケン</t>
    </rPh>
    <rPh sb="3" eb="6">
      <t>イセシ</t>
    </rPh>
    <rPh sb="6" eb="11">
      <t>ヨウカイチバチョウ</t>
    </rPh>
    <phoneticPr fontId="1"/>
  </si>
  <si>
    <t>0596-25-5864</t>
    <phoneticPr fontId="1"/>
  </si>
  <si>
    <t>大原法律公務員専門学校津校</t>
    <rPh sb="0" eb="2">
      <t>オオハラ</t>
    </rPh>
    <rPh sb="2" eb="4">
      <t>ホウリツ</t>
    </rPh>
    <rPh sb="4" eb="7">
      <t>コウムイン</t>
    </rPh>
    <rPh sb="7" eb="9">
      <t>センモン</t>
    </rPh>
    <rPh sb="9" eb="11">
      <t>ガッコウ</t>
    </rPh>
    <rPh sb="11" eb="12">
      <t>ツ</t>
    </rPh>
    <rPh sb="12" eb="13">
      <t>コウ</t>
    </rPh>
    <phoneticPr fontId="1"/>
  </si>
  <si>
    <t>三重県津市大谷町148-1</t>
    <rPh sb="0" eb="3">
      <t>ミエケン</t>
    </rPh>
    <rPh sb="3" eb="5">
      <t>ツシ</t>
    </rPh>
    <rPh sb="5" eb="8">
      <t>オオタニチョウ</t>
    </rPh>
    <phoneticPr fontId="1"/>
  </si>
  <si>
    <t>大原簿記医療観光専門学校津校</t>
    <rPh sb="0" eb="2">
      <t>オオハラ</t>
    </rPh>
    <rPh sb="2" eb="4">
      <t>ボキ</t>
    </rPh>
    <rPh sb="4" eb="6">
      <t>イリョウ</t>
    </rPh>
    <rPh sb="6" eb="8">
      <t>カンコウ</t>
    </rPh>
    <rPh sb="8" eb="10">
      <t>センモン</t>
    </rPh>
    <rPh sb="10" eb="12">
      <t>ガッコウ</t>
    </rPh>
    <rPh sb="12" eb="13">
      <t>ツ</t>
    </rPh>
    <rPh sb="13" eb="14">
      <t>コウ</t>
    </rPh>
    <phoneticPr fontId="1"/>
  </si>
  <si>
    <t>三重県伊賀市上野桑町1734</t>
    <rPh sb="0" eb="3">
      <t>ミエケン</t>
    </rPh>
    <rPh sb="3" eb="6">
      <t>イガシ</t>
    </rPh>
    <rPh sb="6" eb="8">
      <t>ウエノ</t>
    </rPh>
    <rPh sb="8" eb="10">
      <t>クワマチ</t>
    </rPh>
    <phoneticPr fontId="1"/>
  </si>
  <si>
    <t>0595-21-3135</t>
    <phoneticPr fontId="1"/>
  </si>
  <si>
    <t>桑名医師会立桑名看護専門学校</t>
    <rPh sb="0" eb="2">
      <t>クワナ</t>
    </rPh>
    <rPh sb="2" eb="5">
      <t>イシカイ</t>
    </rPh>
    <rPh sb="5" eb="6">
      <t>リツ</t>
    </rPh>
    <rPh sb="6" eb="8">
      <t>クワナ</t>
    </rPh>
    <rPh sb="8" eb="10">
      <t>カンゴ</t>
    </rPh>
    <rPh sb="10" eb="12">
      <t>センモン</t>
    </rPh>
    <rPh sb="12" eb="14">
      <t>ガッコウ</t>
    </rPh>
    <phoneticPr fontId="1"/>
  </si>
  <si>
    <t>三重県桑名市本願寺之縄262-1</t>
    <rPh sb="0" eb="3">
      <t>ミエケン</t>
    </rPh>
    <rPh sb="3" eb="6">
      <t>クワナシ</t>
    </rPh>
    <rPh sb="6" eb="9">
      <t>ホンガンジ</t>
    </rPh>
    <rPh sb="9" eb="10">
      <t>ノ</t>
    </rPh>
    <rPh sb="10" eb="11">
      <t>ナワ</t>
    </rPh>
    <phoneticPr fontId="1"/>
  </si>
  <si>
    <t>0594-22-9937</t>
    <phoneticPr fontId="1"/>
  </si>
  <si>
    <t>鈴鹿オフィスワーク医療福祉専門学校</t>
    <rPh sb="0" eb="2">
      <t>スズカ</t>
    </rPh>
    <rPh sb="9" eb="11">
      <t>イリョウ</t>
    </rPh>
    <rPh sb="11" eb="13">
      <t>フクシ</t>
    </rPh>
    <rPh sb="13" eb="15">
      <t>センモン</t>
    </rPh>
    <rPh sb="15" eb="17">
      <t>ガッコウ</t>
    </rPh>
    <phoneticPr fontId="1"/>
  </si>
  <si>
    <t>三重県鈴鹿市住吉2-24-9</t>
    <rPh sb="0" eb="3">
      <t>ミエケン</t>
    </rPh>
    <rPh sb="3" eb="6">
      <t>スズカシ</t>
    </rPh>
    <rPh sb="6" eb="8">
      <t>スミヨシ</t>
    </rPh>
    <phoneticPr fontId="1"/>
  </si>
  <si>
    <t>059-370-0311</t>
    <phoneticPr fontId="1"/>
  </si>
  <si>
    <t>勢京ビジネス専門学校</t>
    <rPh sb="0" eb="1">
      <t>セイ</t>
    </rPh>
    <rPh sb="1" eb="2">
      <t>キョウ</t>
    </rPh>
    <rPh sb="6" eb="8">
      <t>センモン</t>
    </rPh>
    <rPh sb="8" eb="10">
      <t>ガッコウ</t>
    </rPh>
    <phoneticPr fontId="1"/>
  </si>
  <si>
    <t>三重県伊勢市一之木4-15-14</t>
    <rPh sb="0" eb="3">
      <t>ミエケン</t>
    </rPh>
    <rPh sb="3" eb="6">
      <t>イセシ</t>
    </rPh>
    <rPh sb="6" eb="7">
      <t>イチ</t>
    </rPh>
    <rPh sb="7" eb="8">
      <t>ノ</t>
    </rPh>
    <rPh sb="8" eb="9">
      <t>キ</t>
    </rPh>
    <phoneticPr fontId="1"/>
  </si>
  <si>
    <t>0596-28-4739</t>
    <phoneticPr fontId="1"/>
  </si>
  <si>
    <t>聖十字看護専門学校</t>
    <rPh sb="0" eb="1">
      <t>セイ</t>
    </rPh>
    <rPh sb="1" eb="3">
      <t>ジュウジ</t>
    </rPh>
    <rPh sb="3" eb="5">
      <t>カンゴ</t>
    </rPh>
    <rPh sb="5" eb="7">
      <t>センモン</t>
    </rPh>
    <rPh sb="7" eb="9">
      <t>ガッコウ</t>
    </rPh>
    <phoneticPr fontId="1"/>
  </si>
  <si>
    <t>三重県三重郡菰野町宿野1346</t>
    <rPh sb="0" eb="3">
      <t>ミエケン</t>
    </rPh>
    <rPh sb="3" eb="5">
      <t>ミエ</t>
    </rPh>
    <rPh sb="5" eb="6">
      <t>グン</t>
    </rPh>
    <rPh sb="6" eb="9">
      <t>コモノチョウ</t>
    </rPh>
    <rPh sb="9" eb="10">
      <t>シュク</t>
    </rPh>
    <rPh sb="10" eb="11">
      <t>ノ</t>
    </rPh>
    <phoneticPr fontId="1"/>
  </si>
  <si>
    <t>059-394-3221</t>
    <phoneticPr fontId="1"/>
  </si>
  <si>
    <t>中部水耕栽培福祉専門学校</t>
    <rPh sb="0" eb="2">
      <t>チュウブ</t>
    </rPh>
    <rPh sb="2" eb="4">
      <t>スイコウ</t>
    </rPh>
    <rPh sb="4" eb="6">
      <t>サイバイ</t>
    </rPh>
    <rPh sb="6" eb="8">
      <t>フクシ</t>
    </rPh>
    <rPh sb="8" eb="10">
      <t>センモン</t>
    </rPh>
    <rPh sb="10" eb="12">
      <t>ガッコウ</t>
    </rPh>
    <phoneticPr fontId="1"/>
  </si>
  <si>
    <t>三重県四日市市浜田町4-15</t>
    <rPh sb="0" eb="3">
      <t>ミエケン</t>
    </rPh>
    <rPh sb="3" eb="7">
      <t>ヨッカイチシ</t>
    </rPh>
    <rPh sb="7" eb="10">
      <t>ハマダチョウ</t>
    </rPh>
    <phoneticPr fontId="1"/>
  </si>
  <si>
    <t>059-352-2214</t>
    <phoneticPr fontId="1"/>
  </si>
  <si>
    <t>中部ライテクビジネス専門学校</t>
    <rPh sb="0" eb="2">
      <t>チュウブ</t>
    </rPh>
    <rPh sb="10" eb="12">
      <t>センモン</t>
    </rPh>
    <rPh sb="12" eb="14">
      <t>ガッコウ</t>
    </rPh>
    <phoneticPr fontId="1"/>
  </si>
  <si>
    <t>津田情報ビジネス専門学校</t>
    <rPh sb="0" eb="2">
      <t>ツダ</t>
    </rPh>
    <rPh sb="2" eb="4">
      <t>ジョウホウ</t>
    </rPh>
    <rPh sb="8" eb="10">
      <t>センモン</t>
    </rPh>
    <rPh sb="10" eb="12">
      <t>ガッコウ</t>
    </rPh>
    <phoneticPr fontId="1"/>
  </si>
  <si>
    <t>三重県桑名市野田5-3-12</t>
    <rPh sb="0" eb="3">
      <t>ミエケン</t>
    </rPh>
    <rPh sb="3" eb="6">
      <t>クワナシ</t>
    </rPh>
    <rPh sb="6" eb="8">
      <t>ノダ</t>
    </rPh>
    <phoneticPr fontId="1"/>
  </si>
  <si>
    <t>0594-31-9331</t>
    <phoneticPr fontId="1"/>
  </si>
  <si>
    <t>津田体育専門学校</t>
    <rPh sb="0" eb="2">
      <t>ツダ</t>
    </rPh>
    <rPh sb="2" eb="4">
      <t>タイイク</t>
    </rPh>
    <rPh sb="4" eb="6">
      <t>センモン</t>
    </rPh>
    <rPh sb="6" eb="8">
      <t>ガッコウ</t>
    </rPh>
    <phoneticPr fontId="1"/>
  </si>
  <si>
    <t>0594-31-1161</t>
    <phoneticPr fontId="1"/>
  </si>
  <si>
    <t>津文化服飾専門学校</t>
    <rPh sb="0" eb="1">
      <t>ツ</t>
    </rPh>
    <rPh sb="1" eb="3">
      <t>ブンカ</t>
    </rPh>
    <rPh sb="3" eb="5">
      <t>フクショク</t>
    </rPh>
    <rPh sb="5" eb="7">
      <t>センモン</t>
    </rPh>
    <rPh sb="7" eb="9">
      <t>ガッコウ</t>
    </rPh>
    <phoneticPr fontId="1"/>
  </si>
  <si>
    <t>三重県津市新町1-1-36</t>
    <rPh sb="0" eb="3">
      <t>ミエケン</t>
    </rPh>
    <rPh sb="3" eb="5">
      <t>ツシ</t>
    </rPh>
    <rPh sb="5" eb="7">
      <t>シンマチ</t>
    </rPh>
    <phoneticPr fontId="1"/>
  </si>
  <si>
    <t>059-228-3985</t>
    <phoneticPr fontId="1"/>
  </si>
  <si>
    <t>名張市立看護専門学校</t>
    <rPh sb="0" eb="4">
      <t>ナバリシリツ</t>
    </rPh>
    <rPh sb="4" eb="6">
      <t>カンゴ</t>
    </rPh>
    <rPh sb="6" eb="8">
      <t>センモン</t>
    </rPh>
    <rPh sb="8" eb="10">
      <t>ガッコウ</t>
    </rPh>
    <phoneticPr fontId="1"/>
  </si>
  <si>
    <t>三重県名張市百合が丘西5-32</t>
    <rPh sb="0" eb="3">
      <t>ミエケン</t>
    </rPh>
    <rPh sb="3" eb="6">
      <t>ナバリシ</t>
    </rPh>
    <rPh sb="6" eb="8">
      <t>ユリ</t>
    </rPh>
    <rPh sb="9" eb="11">
      <t>オカニシ</t>
    </rPh>
    <phoneticPr fontId="1"/>
  </si>
  <si>
    <t>0595-64-7700</t>
    <phoneticPr fontId="1"/>
  </si>
  <si>
    <t>松阪看護専門学校</t>
    <rPh sb="0" eb="2">
      <t>マツサカ</t>
    </rPh>
    <rPh sb="2" eb="4">
      <t>カンゴ</t>
    </rPh>
    <rPh sb="4" eb="6">
      <t>センモン</t>
    </rPh>
    <rPh sb="6" eb="8">
      <t>ガッコウ</t>
    </rPh>
    <phoneticPr fontId="1"/>
  </si>
  <si>
    <t>三重県松阪市鎌田町145-4</t>
    <rPh sb="0" eb="3">
      <t>ミエケン</t>
    </rPh>
    <rPh sb="3" eb="6">
      <t>マツサカシ</t>
    </rPh>
    <rPh sb="6" eb="9">
      <t>カマダチョウ</t>
    </rPh>
    <phoneticPr fontId="1"/>
  </si>
  <si>
    <t>0598-50-2510</t>
    <phoneticPr fontId="1"/>
  </si>
  <si>
    <t>専門学校ミエ・ヘアアーチストアカデミー</t>
    <rPh sb="0" eb="2">
      <t>センモン</t>
    </rPh>
    <rPh sb="2" eb="4">
      <t>ガッコウ</t>
    </rPh>
    <phoneticPr fontId="1"/>
  </si>
  <si>
    <t>三重県四日市市羽津中2-5-19</t>
    <rPh sb="0" eb="3">
      <t>ミエケン</t>
    </rPh>
    <rPh sb="3" eb="7">
      <t>ヨッカイチシ</t>
    </rPh>
    <rPh sb="7" eb="9">
      <t>ハヅ</t>
    </rPh>
    <rPh sb="9" eb="10">
      <t>ナカ</t>
    </rPh>
    <phoneticPr fontId="1"/>
  </si>
  <si>
    <t>059-330-2525</t>
    <phoneticPr fontId="1"/>
  </si>
  <si>
    <t>三重介護福祉専門学校</t>
    <rPh sb="0" eb="2">
      <t>ミエ</t>
    </rPh>
    <rPh sb="2" eb="4">
      <t>カイゴ</t>
    </rPh>
    <rPh sb="4" eb="6">
      <t>フクシ</t>
    </rPh>
    <rPh sb="6" eb="8">
      <t>センモン</t>
    </rPh>
    <rPh sb="8" eb="10">
      <t>ガッコウ</t>
    </rPh>
    <phoneticPr fontId="1"/>
  </si>
  <si>
    <t>三重県津市大谷町240</t>
    <rPh sb="0" eb="3">
      <t>ミエケン</t>
    </rPh>
    <rPh sb="3" eb="5">
      <t>ツシ</t>
    </rPh>
    <rPh sb="5" eb="8">
      <t>オオタニチョウ</t>
    </rPh>
    <phoneticPr fontId="1"/>
  </si>
  <si>
    <t>059-226-3131</t>
    <phoneticPr fontId="1"/>
  </si>
  <si>
    <t>三重看護専門学校</t>
    <rPh sb="0" eb="2">
      <t>ミエ</t>
    </rPh>
    <rPh sb="2" eb="4">
      <t>カンゴ</t>
    </rPh>
    <rPh sb="4" eb="6">
      <t>センモン</t>
    </rPh>
    <rPh sb="6" eb="8">
      <t>ガッコウ</t>
    </rPh>
    <phoneticPr fontId="1"/>
  </si>
  <si>
    <t>三重県津市島崎町97-1</t>
    <rPh sb="0" eb="3">
      <t>ミエケン</t>
    </rPh>
    <rPh sb="3" eb="5">
      <t>ツシ</t>
    </rPh>
    <rPh sb="5" eb="8">
      <t>シマザキチョウ</t>
    </rPh>
    <phoneticPr fontId="1"/>
  </si>
  <si>
    <t>059-222-1911</t>
    <phoneticPr fontId="1"/>
  </si>
  <si>
    <t>三重県農業大学校</t>
    <rPh sb="0" eb="3">
      <t>ミエケン</t>
    </rPh>
    <rPh sb="3" eb="5">
      <t>ノウギョウ</t>
    </rPh>
    <rPh sb="5" eb="8">
      <t>ダイガッコウ</t>
    </rPh>
    <phoneticPr fontId="1"/>
  </si>
  <si>
    <t>三重県松阪市嬉野川北町530</t>
    <rPh sb="0" eb="3">
      <t>ミエケン</t>
    </rPh>
    <rPh sb="3" eb="6">
      <t>マツサカシ</t>
    </rPh>
    <rPh sb="6" eb="8">
      <t>ウレシノ</t>
    </rPh>
    <rPh sb="8" eb="10">
      <t>カワキタ</t>
    </rPh>
    <rPh sb="10" eb="11">
      <t>チョウ</t>
    </rPh>
    <phoneticPr fontId="1"/>
  </si>
  <si>
    <t>0598-42-1260</t>
    <phoneticPr fontId="1"/>
  </si>
  <si>
    <t>三重県立公衆衛生学院</t>
    <rPh sb="0" eb="4">
      <t>ミエケンリツ</t>
    </rPh>
    <rPh sb="4" eb="6">
      <t>コウシュウ</t>
    </rPh>
    <rPh sb="6" eb="8">
      <t>エイセイ</t>
    </rPh>
    <rPh sb="8" eb="10">
      <t>ガクイン</t>
    </rPh>
    <phoneticPr fontId="1"/>
  </si>
  <si>
    <t>三重県津市夢が丘1-1-17</t>
    <rPh sb="0" eb="3">
      <t>ミエケン</t>
    </rPh>
    <rPh sb="3" eb="5">
      <t>ツシ</t>
    </rPh>
    <rPh sb="5" eb="6">
      <t>ユメ</t>
    </rPh>
    <rPh sb="7" eb="8">
      <t>オカ</t>
    </rPh>
    <phoneticPr fontId="1"/>
  </si>
  <si>
    <t>059-233-5700</t>
    <phoneticPr fontId="1"/>
  </si>
  <si>
    <t>三重中央医療センター附属三重中央看護学校</t>
    <rPh sb="0" eb="2">
      <t>ミエ</t>
    </rPh>
    <rPh sb="2" eb="4">
      <t>チュウオウ</t>
    </rPh>
    <rPh sb="4" eb="6">
      <t>イリョウ</t>
    </rPh>
    <rPh sb="10" eb="12">
      <t>フゾク</t>
    </rPh>
    <rPh sb="12" eb="14">
      <t>ミエ</t>
    </rPh>
    <rPh sb="14" eb="16">
      <t>チュウオウ</t>
    </rPh>
    <rPh sb="16" eb="18">
      <t>カンゴ</t>
    </rPh>
    <rPh sb="18" eb="20">
      <t>ガッコウ</t>
    </rPh>
    <phoneticPr fontId="1"/>
  </si>
  <si>
    <t>三重県津市久居明神町2158-5</t>
    <rPh sb="0" eb="3">
      <t>ミエケン</t>
    </rPh>
    <rPh sb="3" eb="5">
      <t>ツシ</t>
    </rPh>
    <rPh sb="5" eb="7">
      <t>ヒサイ</t>
    </rPh>
    <rPh sb="7" eb="9">
      <t>ミョウジン</t>
    </rPh>
    <rPh sb="9" eb="10">
      <t>チョウ</t>
    </rPh>
    <phoneticPr fontId="1"/>
  </si>
  <si>
    <t>059-259-1177</t>
    <phoneticPr fontId="1"/>
  </si>
  <si>
    <t>三重調理専門学校</t>
    <rPh sb="0" eb="2">
      <t>ミエ</t>
    </rPh>
    <rPh sb="2" eb="4">
      <t>チョウリ</t>
    </rPh>
    <rPh sb="4" eb="6">
      <t>センモン</t>
    </rPh>
    <rPh sb="6" eb="8">
      <t>ガッコウ</t>
    </rPh>
    <phoneticPr fontId="1"/>
  </si>
  <si>
    <t>四日市医師会看護専門学校</t>
    <rPh sb="0" eb="3">
      <t>ヨッカイチ</t>
    </rPh>
    <rPh sb="3" eb="6">
      <t>イシカイ</t>
    </rPh>
    <rPh sb="6" eb="8">
      <t>カンゴ</t>
    </rPh>
    <rPh sb="8" eb="10">
      <t>センモン</t>
    </rPh>
    <rPh sb="10" eb="12">
      <t>ガッコウ</t>
    </rPh>
    <phoneticPr fontId="1"/>
  </si>
  <si>
    <t>三重県四日市市西新地14-20</t>
    <rPh sb="0" eb="3">
      <t>ミエケン</t>
    </rPh>
    <rPh sb="3" eb="7">
      <t>ヨッカイチシ</t>
    </rPh>
    <rPh sb="7" eb="8">
      <t>ニシ</t>
    </rPh>
    <rPh sb="8" eb="10">
      <t>シンチ</t>
    </rPh>
    <phoneticPr fontId="1"/>
  </si>
  <si>
    <t>059-355-2221</t>
    <phoneticPr fontId="1"/>
  </si>
  <si>
    <t>四日市情報外語専門学校</t>
    <rPh sb="0" eb="3">
      <t>ヨッカイチ</t>
    </rPh>
    <rPh sb="3" eb="5">
      <t>ジョウホウ</t>
    </rPh>
    <rPh sb="5" eb="7">
      <t>ガイゴ</t>
    </rPh>
    <rPh sb="7" eb="9">
      <t>センモン</t>
    </rPh>
    <rPh sb="9" eb="11">
      <t>ガッコウ</t>
    </rPh>
    <phoneticPr fontId="1"/>
  </si>
  <si>
    <t>三重県四日市市安島1-2-5パークサイドビル5F</t>
    <rPh sb="0" eb="3">
      <t>ミエケン</t>
    </rPh>
    <rPh sb="3" eb="7">
      <t>ヨッカイチシ</t>
    </rPh>
    <rPh sb="7" eb="9">
      <t>ヤスジマ</t>
    </rPh>
    <phoneticPr fontId="1"/>
  </si>
  <si>
    <t>059-353-8118</t>
    <phoneticPr fontId="1"/>
  </si>
  <si>
    <t>四日市福祉専門学校</t>
    <rPh sb="0" eb="3">
      <t>ヨッカイチ</t>
    </rPh>
    <rPh sb="3" eb="5">
      <t>フクシ</t>
    </rPh>
    <rPh sb="5" eb="7">
      <t>センモン</t>
    </rPh>
    <rPh sb="7" eb="9">
      <t>ガッコウ</t>
    </rPh>
    <phoneticPr fontId="1"/>
  </si>
  <si>
    <t>三重県四日市市山田町5491</t>
    <rPh sb="0" eb="3">
      <t>ミエケン</t>
    </rPh>
    <rPh sb="3" eb="7">
      <t>ヨッカイチシ</t>
    </rPh>
    <rPh sb="7" eb="9">
      <t>ヤマダ</t>
    </rPh>
    <rPh sb="9" eb="10">
      <t>チョウ</t>
    </rPh>
    <phoneticPr fontId="1"/>
  </si>
  <si>
    <t>059-328-2906</t>
    <phoneticPr fontId="1"/>
  </si>
  <si>
    <t>桑名文化専門学校</t>
    <rPh sb="0" eb="2">
      <t>クワナ</t>
    </rPh>
    <rPh sb="2" eb="4">
      <t>ブンカ</t>
    </rPh>
    <rPh sb="4" eb="6">
      <t>センモン</t>
    </rPh>
    <rPh sb="6" eb="8">
      <t>ガッコウ</t>
    </rPh>
    <phoneticPr fontId="1"/>
  </si>
  <si>
    <t>三重県桑名市中央町1丁目92番地</t>
    <rPh sb="0" eb="3">
      <t>ミエケン</t>
    </rPh>
    <rPh sb="3" eb="6">
      <t>クワナシ</t>
    </rPh>
    <rPh sb="6" eb="8">
      <t>チュウオウ</t>
    </rPh>
    <rPh sb="8" eb="9">
      <t>チョウ</t>
    </rPh>
    <rPh sb="10" eb="12">
      <t>チョウメ</t>
    </rPh>
    <rPh sb="14" eb="16">
      <t>バンチ</t>
    </rPh>
    <phoneticPr fontId="1"/>
  </si>
  <si>
    <t>0594-22-4401</t>
    <phoneticPr fontId="1"/>
  </si>
  <si>
    <t>ユマニテクライフデザイン専門学校</t>
    <rPh sb="12" eb="14">
      <t>センモン</t>
    </rPh>
    <rPh sb="14" eb="16">
      <t>ガッコウ</t>
    </rPh>
    <phoneticPr fontId="1"/>
  </si>
  <si>
    <t>059-353-4311</t>
    <phoneticPr fontId="1"/>
  </si>
  <si>
    <t>専門学校ユマニテク医療福祉大学校</t>
    <rPh sb="0" eb="2">
      <t>センモン</t>
    </rPh>
    <rPh sb="2" eb="4">
      <t>ガッコウ</t>
    </rPh>
    <rPh sb="9" eb="11">
      <t>イリョウ</t>
    </rPh>
    <rPh sb="11" eb="13">
      <t>フクシ</t>
    </rPh>
    <rPh sb="13" eb="16">
      <t>ダイガッコウ</t>
    </rPh>
    <phoneticPr fontId="1"/>
  </si>
  <si>
    <t>徳風技能専門学校</t>
    <rPh sb="0" eb="2">
      <t>トクフウ</t>
    </rPh>
    <rPh sb="2" eb="4">
      <t>ギノウ</t>
    </rPh>
    <rPh sb="4" eb="6">
      <t>センモン</t>
    </rPh>
    <rPh sb="6" eb="8">
      <t>ガッコウ</t>
    </rPh>
    <phoneticPr fontId="1"/>
  </si>
  <si>
    <t>三重県亀山市和賀町1789-4</t>
    <rPh sb="0" eb="3">
      <t>ミエケン</t>
    </rPh>
    <rPh sb="3" eb="6">
      <t>カメヤマシ</t>
    </rPh>
    <rPh sb="6" eb="8">
      <t>ワガ</t>
    </rPh>
    <rPh sb="8" eb="9">
      <t>チョウ</t>
    </rPh>
    <phoneticPr fontId="1"/>
  </si>
  <si>
    <t>0595-82-3561</t>
    <phoneticPr fontId="1"/>
  </si>
  <si>
    <t>英心専門学校</t>
    <rPh sb="0" eb="1">
      <t>エイ</t>
    </rPh>
    <rPh sb="1" eb="2">
      <t>ココロ</t>
    </rPh>
    <rPh sb="2" eb="4">
      <t>センモン</t>
    </rPh>
    <rPh sb="4" eb="6">
      <t>ガッコウ</t>
    </rPh>
    <phoneticPr fontId="1"/>
  </si>
  <si>
    <t>三重県伊勢市河崎1丁目3-25</t>
    <rPh sb="0" eb="3">
      <t>ミエケン</t>
    </rPh>
    <rPh sb="3" eb="6">
      <t>イセシ</t>
    </rPh>
    <rPh sb="6" eb="8">
      <t>カワサキ</t>
    </rPh>
    <rPh sb="9" eb="11">
      <t>チョウメ</t>
    </rPh>
    <phoneticPr fontId="1"/>
  </si>
  <si>
    <t>0596-28-2077</t>
    <phoneticPr fontId="1"/>
  </si>
  <si>
    <t>社会医療法人畿内会　岡波看護専門学校</t>
    <rPh sb="0" eb="2">
      <t>シャカイ</t>
    </rPh>
    <rPh sb="2" eb="4">
      <t>イリョウ</t>
    </rPh>
    <rPh sb="4" eb="6">
      <t>ホウジン</t>
    </rPh>
    <rPh sb="6" eb="8">
      <t>キナイ</t>
    </rPh>
    <rPh sb="8" eb="9">
      <t>カイ</t>
    </rPh>
    <rPh sb="10" eb="11">
      <t>オカ</t>
    </rPh>
    <rPh sb="11" eb="12">
      <t>ナミ</t>
    </rPh>
    <rPh sb="12" eb="14">
      <t>カンゴ</t>
    </rPh>
    <rPh sb="14" eb="16">
      <t>センモン</t>
    </rPh>
    <rPh sb="16" eb="18">
      <t>ガッコウ</t>
    </rPh>
    <phoneticPr fontId="1"/>
  </si>
  <si>
    <t>三重文化経済専門学校</t>
    <rPh sb="0" eb="2">
      <t>ミエ</t>
    </rPh>
    <rPh sb="2" eb="4">
      <t>ブンカ</t>
    </rPh>
    <rPh sb="4" eb="6">
      <t>ケイザイ</t>
    </rPh>
    <rPh sb="6" eb="8">
      <t>センモン</t>
    </rPh>
    <rPh sb="8" eb="10">
      <t>ガッコウ</t>
    </rPh>
    <phoneticPr fontId="1"/>
  </si>
  <si>
    <t>三重県鈴鹿市白子1丁目18-2</t>
    <rPh sb="0" eb="3">
      <t>ミエケン</t>
    </rPh>
    <rPh sb="3" eb="6">
      <t>スズカシ</t>
    </rPh>
    <rPh sb="6" eb="8">
      <t>シロコ</t>
    </rPh>
    <rPh sb="9" eb="11">
      <t>チョウメ</t>
    </rPh>
    <phoneticPr fontId="1"/>
  </si>
  <si>
    <t>059-389-6689</t>
    <phoneticPr fontId="1"/>
  </si>
  <si>
    <t>合　計</t>
    <rPh sb="0" eb="1">
      <t>ア</t>
    </rPh>
    <rPh sb="2" eb="3">
      <t>ケイ</t>
    </rPh>
    <phoneticPr fontId="1"/>
  </si>
  <si>
    <t>桑名</t>
    <rPh sb="0" eb="2">
      <t>くわな</t>
    </rPh>
    <phoneticPr fontId="2" type="Hiragana" alignment="distributed"/>
  </si>
  <si>
    <t>511-0811</t>
  </si>
  <si>
    <t>桑名市大字東方1795</t>
    <rPh sb="0" eb="3">
      <t>クワナシ</t>
    </rPh>
    <rPh sb="3" eb="5">
      <t>オオアザ</t>
    </rPh>
    <rPh sb="5" eb="7">
      <t>ヒガシカタ</t>
    </rPh>
    <phoneticPr fontId="2"/>
  </si>
  <si>
    <t>0594-22-5221</t>
  </si>
  <si>
    <t>桑名西</t>
    <rPh sb="0" eb="3">
      <t>くわなにし</t>
    </rPh>
    <phoneticPr fontId="2" type="Hiragana" alignment="distributed"/>
  </si>
  <si>
    <t>511-0937</t>
  </si>
  <si>
    <t>桑名市大字志知字東山2839</t>
    <rPh sb="3" eb="5">
      <t>オオアザ</t>
    </rPh>
    <rPh sb="5" eb="7">
      <t>511-0937</t>
    </rPh>
    <rPh sb="7" eb="8">
      <t>アザ</t>
    </rPh>
    <rPh sb="8" eb="10">
      <t>ヒガシヤマ</t>
    </rPh>
    <phoneticPr fontId="2"/>
  </si>
  <si>
    <t>0594-31-2521</t>
  </si>
  <si>
    <t>桑名北</t>
    <rPh sb="0" eb="3">
      <t>くわなきた</t>
    </rPh>
    <phoneticPr fontId="2" type="Hiragana" alignment="distributed"/>
  </si>
  <si>
    <t>511-0808</t>
  </si>
  <si>
    <t>桑名市大字下深谷部字山王2527</t>
    <rPh sb="3" eb="5">
      <t>オオアザ</t>
    </rPh>
    <rPh sb="5" eb="9">
      <t>511-0808</t>
    </rPh>
    <rPh sb="9" eb="10">
      <t>アザ</t>
    </rPh>
    <rPh sb="10" eb="11">
      <t>ヤマ</t>
    </rPh>
    <rPh sb="11" eb="12">
      <t>オウ</t>
    </rPh>
    <phoneticPr fontId="2"/>
  </si>
  <si>
    <t>0594-29-3610</t>
  </si>
  <si>
    <t>桑名工業</t>
    <rPh sb="0" eb="4">
      <t>くわなこうぎょう</t>
    </rPh>
    <phoneticPr fontId="2" type="Hiragana" alignment="distributed"/>
  </si>
  <si>
    <t>511-0944</t>
  </si>
  <si>
    <t>桑名市大字芳ヶ崎1330-1</t>
    <rPh sb="3" eb="5">
      <t>オオアザ</t>
    </rPh>
    <rPh sb="5" eb="8">
      <t>511-0944</t>
    </rPh>
    <phoneticPr fontId="2"/>
  </si>
  <si>
    <t>0594-31-5231</t>
  </si>
  <si>
    <t>いなべ
総合学園</t>
    <rPh sb="4" eb="8">
      <t>そうごうがくえん</t>
    </rPh>
    <phoneticPr fontId="2" type="Hiragana" alignment="distributed"/>
  </si>
  <si>
    <t>511-0222</t>
  </si>
  <si>
    <t>いなべ市員弁町御薗632</t>
    <rPh sb="3" eb="4">
      <t>シ</t>
    </rPh>
    <rPh sb="4" eb="9">
      <t>511-0222</t>
    </rPh>
    <phoneticPr fontId="2"/>
  </si>
  <si>
    <t>0594-74-2006</t>
  </si>
  <si>
    <t>川越</t>
    <rPh sb="0" eb="2">
      <t>かわごえ</t>
    </rPh>
    <phoneticPr fontId="2" type="Hiragana" alignment="distributed"/>
  </si>
  <si>
    <t>510-8566</t>
  </si>
  <si>
    <t>三重郡川越町豊田2302-1</t>
    <rPh sb="3" eb="6">
      <t>カワゴエチョウ</t>
    </rPh>
    <rPh sb="6" eb="8">
      <t>トヨタ</t>
    </rPh>
    <phoneticPr fontId="2"/>
  </si>
  <si>
    <t>059-364-5800</t>
  </si>
  <si>
    <t>四日市</t>
    <rPh sb="0" eb="3">
      <t>よっかいち</t>
    </rPh>
    <phoneticPr fontId="2" type="Hiragana" alignment="distributed"/>
  </si>
  <si>
    <t>510-8510</t>
  </si>
  <si>
    <t>四日市市富田四丁目1-43</t>
    <rPh sb="0" eb="4">
      <t>ヨッカイチシ</t>
    </rPh>
    <rPh sb="4" eb="6">
      <t>トミタ</t>
    </rPh>
    <rPh sb="6" eb="7">
      <t>4</t>
    </rPh>
    <rPh sb="7" eb="9">
      <t>チョウメ</t>
    </rPh>
    <phoneticPr fontId="2"/>
  </si>
  <si>
    <t>059-365-8221</t>
  </si>
  <si>
    <t>四日市南</t>
    <rPh sb="0" eb="4">
      <t>よっかいちみなみ</t>
    </rPh>
    <phoneticPr fontId="2" type="Hiragana" alignment="distributed"/>
  </si>
  <si>
    <t>510-8562</t>
  </si>
  <si>
    <t>四日市市大字日永字岡山4917</t>
    <rPh sb="4" eb="6">
      <t>オオアザ</t>
    </rPh>
    <rPh sb="6" eb="8">
      <t>ヒナガ</t>
    </rPh>
    <rPh sb="8" eb="9">
      <t>アザ</t>
    </rPh>
    <rPh sb="9" eb="11">
      <t>オカヤマ</t>
    </rPh>
    <phoneticPr fontId="2"/>
  </si>
  <si>
    <t>059-345-3177</t>
  </si>
  <si>
    <t>四日市西</t>
    <rPh sb="0" eb="4">
      <t>よっかいちにし</t>
    </rPh>
    <phoneticPr fontId="2" type="Hiragana" alignment="distributed"/>
  </si>
  <si>
    <t>512-1211</t>
  </si>
  <si>
    <t>四日市市桜町6100</t>
    <rPh sb="4" eb="6">
      <t>512-1211</t>
    </rPh>
    <phoneticPr fontId="2"/>
  </si>
  <si>
    <t>059-326-2010</t>
  </si>
  <si>
    <t>朝明</t>
    <rPh sb="0" eb="2">
      <t>あさけ</t>
    </rPh>
    <phoneticPr fontId="2" type="Hiragana" alignment="distributed"/>
  </si>
  <si>
    <t>512-1304</t>
  </si>
  <si>
    <t>四日市市中野町2216</t>
    <rPh sb="4" eb="7">
      <t>512-1304</t>
    </rPh>
    <phoneticPr fontId="2"/>
  </si>
  <si>
    <t>059-339-0212</t>
  </si>
  <si>
    <t>四日市四郷</t>
    <rPh sb="0" eb="3">
      <t>よっかいち</t>
    </rPh>
    <rPh sb="3" eb="4">
      <t>よ</t>
    </rPh>
    <rPh sb="4" eb="5">
      <t>ごう</t>
    </rPh>
    <phoneticPr fontId="2" type="Hiragana" alignment="distributed"/>
  </si>
  <si>
    <t>510-0947</t>
  </si>
  <si>
    <t>四日市市八王子町字高花1654</t>
    <rPh sb="4" eb="8">
      <t>510-0947</t>
    </rPh>
    <rPh sb="8" eb="9">
      <t>アザ</t>
    </rPh>
    <rPh sb="9" eb="11">
      <t>タカハナ</t>
    </rPh>
    <phoneticPr fontId="2"/>
  </si>
  <si>
    <t>059-322-1145</t>
  </si>
  <si>
    <t>四日市農芸</t>
    <rPh sb="0" eb="3">
      <t>よっかいち</t>
    </rPh>
    <rPh sb="3" eb="5">
      <t>のうげい</t>
    </rPh>
    <phoneticPr fontId="2" type="Hiragana" alignment="distributed"/>
  </si>
  <si>
    <t>510-0874</t>
  </si>
  <si>
    <t>四日市市河原田町2847</t>
    <rPh sb="4" eb="8">
      <t>510-0874</t>
    </rPh>
    <phoneticPr fontId="2"/>
  </si>
  <si>
    <t>059-345-5021</t>
  </si>
  <si>
    <t>四日市工業</t>
    <rPh sb="0" eb="3">
      <t>よっかいち</t>
    </rPh>
    <rPh sb="3" eb="5">
      <t>こうぎょう</t>
    </rPh>
    <phoneticPr fontId="2" type="Hiragana" alignment="distributed"/>
  </si>
  <si>
    <t>510-0886</t>
  </si>
  <si>
    <t>四日市市日永東三丁目4-63</t>
    <rPh sb="4" eb="7">
      <t>510-0886</t>
    </rPh>
    <rPh sb="7" eb="8">
      <t>3</t>
    </rPh>
    <rPh sb="8" eb="10">
      <t>チョウメ</t>
    </rPh>
    <phoneticPr fontId="2"/>
  </si>
  <si>
    <t>059-346-2331</t>
  </si>
  <si>
    <t>四日市
中央工業</t>
    <rPh sb="0" eb="3">
      <t>よっかいち</t>
    </rPh>
    <rPh sb="4" eb="6">
      <t>ちゅうおう</t>
    </rPh>
    <rPh sb="6" eb="8">
      <t>こうぎょう</t>
    </rPh>
    <phoneticPr fontId="2" type="Hiragana" alignment="distributed"/>
  </si>
  <si>
    <t>512-0925</t>
  </si>
  <si>
    <t>四日市市菅原町678</t>
    <rPh sb="4" eb="7">
      <t>512-0925</t>
    </rPh>
    <phoneticPr fontId="2"/>
  </si>
  <si>
    <t>059-326-3100</t>
  </si>
  <si>
    <t>四日市商業</t>
    <rPh sb="0" eb="3">
      <t>よっかいち</t>
    </rPh>
    <rPh sb="3" eb="5">
      <t>しょうぎょう</t>
    </rPh>
    <phoneticPr fontId="2" type="Hiragana" alignment="distributed"/>
  </si>
  <si>
    <t>512-0921</t>
  </si>
  <si>
    <t>四日市市尾平町永代寺2745</t>
    <rPh sb="4" eb="7">
      <t>512-0921</t>
    </rPh>
    <rPh sb="7" eb="8">
      <t>エイ</t>
    </rPh>
    <rPh sb="8" eb="9">
      <t>ダイ</t>
    </rPh>
    <rPh sb="9" eb="10">
      <t>ジ</t>
    </rPh>
    <phoneticPr fontId="2"/>
  </si>
  <si>
    <t>059-331-8324</t>
  </si>
  <si>
    <t>菰野</t>
    <rPh sb="0" eb="2">
      <t>こもの</t>
    </rPh>
    <phoneticPr fontId="2" type="Hiragana" alignment="distributed"/>
  </si>
  <si>
    <t>510-1234</t>
  </si>
  <si>
    <t>三重郡菰野町大字福村870</t>
    <rPh sb="0" eb="3">
      <t>ミエグン</t>
    </rPh>
    <rPh sb="3" eb="6">
      <t>コモノチョウ</t>
    </rPh>
    <rPh sb="6" eb="8">
      <t>オオアザ</t>
    </rPh>
    <rPh sb="8" eb="10">
      <t>フクムラ</t>
    </rPh>
    <phoneticPr fontId="2"/>
  </si>
  <si>
    <t>059-393-1131</t>
  </si>
  <si>
    <t>神戸</t>
    <rPh sb="0" eb="2">
      <t>かんべ</t>
    </rPh>
    <phoneticPr fontId="2" type="Hiragana" alignment="distributed"/>
  </si>
  <si>
    <t>513-0801</t>
  </si>
  <si>
    <t>鈴鹿市神戸四丁目1-80</t>
    <rPh sb="0" eb="5">
      <t>513-0801</t>
    </rPh>
    <rPh sb="5" eb="6">
      <t>4</t>
    </rPh>
    <rPh sb="6" eb="8">
      <t>チョウメ</t>
    </rPh>
    <phoneticPr fontId="2"/>
  </si>
  <si>
    <t>059-382-0071</t>
  </si>
  <si>
    <t>白子</t>
    <rPh sb="0" eb="2">
      <t>しろこ</t>
    </rPh>
    <phoneticPr fontId="2" type="Hiragana" alignment="distributed"/>
  </si>
  <si>
    <t>510-0243</t>
  </si>
  <si>
    <t>鈴鹿市白子四丁目17-1</t>
    <rPh sb="3" eb="5">
      <t>510-0243</t>
    </rPh>
    <rPh sb="5" eb="6">
      <t>4</t>
    </rPh>
    <rPh sb="6" eb="8">
      <t>チョウメ</t>
    </rPh>
    <phoneticPr fontId="2"/>
  </si>
  <si>
    <t>059-386-0017</t>
  </si>
  <si>
    <t>石薬師</t>
    <rPh sb="0" eb="3">
      <t>いしやくし</t>
    </rPh>
    <phoneticPr fontId="2" type="Hiragana" alignment="distributed"/>
  </si>
  <si>
    <t>513-0012</t>
  </si>
  <si>
    <t>鈴鹿市石薬師町字寺東452</t>
    <rPh sb="3" eb="7">
      <t>513-0012</t>
    </rPh>
    <rPh sb="7" eb="8">
      <t>ジ</t>
    </rPh>
    <rPh sb="8" eb="9">
      <t>テラ</t>
    </rPh>
    <rPh sb="9" eb="10">
      <t>ヒガシ</t>
    </rPh>
    <phoneticPr fontId="2"/>
  </si>
  <si>
    <t>059-374-3101</t>
  </si>
  <si>
    <t>稲生</t>
    <rPh sb="0" eb="2">
      <t>いのう</t>
    </rPh>
    <phoneticPr fontId="2" type="Hiragana" alignment="distributed"/>
  </si>
  <si>
    <t>510-0201</t>
  </si>
  <si>
    <t>鈴鹿市稲生町8232-1</t>
    <rPh sb="3" eb="6">
      <t>510-0201</t>
    </rPh>
    <phoneticPr fontId="2"/>
  </si>
  <si>
    <t>059-368-3900</t>
  </si>
  <si>
    <t>飯野</t>
    <rPh sb="0" eb="2">
      <t>いいの</t>
    </rPh>
    <phoneticPr fontId="2" type="Hiragana" alignment="distributed"/>
  </si>
  <si>
    <t>513-0803</t>
  </si>
  <si>
    <t>鈴鹿市三日市町字東新田場1695</t>
    <rPh sb="3" eb="7">
      <t>513-0803</t>
    </rPh>
    <rPh sb="7" eb="8">
      <t>ジ</t>
    </rPh>
    <rPh sb="8" eb="9">
      <t>トウ</t>
    </rPh>
    <rPh sb="9" eb="10">
      <t>シン</t>
    </rPh>
    <rPh sb="10" eb="11">
      <t>タ</t>
    </rPh>
    <rPh sb="11" eb="12">
      <t>バ</t>
    </rPh>
    <phoneticPr fontId="2"/>
  </si>
  <si>
    <t>059-383-3011</t>
  </si>
  <si>
    <t>亀山</t>
    <rPh sb="0" eb="2">
      <t>かめやま</t>
    </rPh>
    <phoneticPr fontId="2" type="Hiragana" alignment="distributed"/>
  </si>
  <si>
    <t>519-0116</t>
  </si>
  <si>
    <t>亀山市本町一丁目10-1</t>
    <rPh sb="0" eb="5">
      <t>519-0116</t>
    </rPh>
    <rPh sb="5" eb="6">
      <t>1</t>
    </rPh>
    <rPh sb="6" eb="8">
      <t>チョウメ</t>
    </rPh>
    <phoneticPr fontId="2"/>
  </si>
  <si>
    <t>津</t>
    <rPh sb="0" eb="1">
      <t>つ</t>
    </rPh>
    <phoneticPr fontId="2" type="Hiragana" alignment="distributed"/>
  </si>
  <si>
    <t>514-0042</t>
  </si>
  <si>
    <t>津市新町三丁目1-1</t>
    <rPh sb="0" eb="4">
      <t>514-0042</t>
    </rPh>
    <rPh sb="4" eb="5">
      <t>3</t>
    </rPh>
    <rPh sb="5" eb="7">
      <t>チョウメ</t>
    </rPh>
    <phoneticPr fontId="2"/>
  </si>
  <si>
    <t>059-228-0256</t>
  </si>
  <si>
    <t>津西</t>
    <rPh sb="0" eb="2">
      <t>つにし</t>
    </rPh>
    <phoneticPr fontId="2" type="Hiragana" alignment="distributed"/>
  </si>
  <si>
    <t>514-0065</t>
  </si>
  <si>
    <t>津市河辺町2210-2</t>
    <rPh sb="2" eb="5">
      <t>514-0065</t>
    </rPh>
    <phoneticPr fontId="2"/>
  </si>
  <si>
    <t>059-225-1361</t>
  </si>
  <si>
    <t>津東</t>
    <rPh sb="0" eb="2">
      <t>つひがし</t>
    </rPh>
    <phoneticPr fontId="2" type="Hiragana" alignment="distributed"/>
  </si>
  <si>
    <t>514-0061</t>
  </si>
  <si>
    <t>津市一身田上津部田1470</t>
    <rPh sb="2" eb="9">
      <t>514-0061</t>
    </rPh>
    <phoneticPr fontId="2"/>
  </si>
  <si>
    <t>059-227-0166</t>
  </si>
  <si>
    <t>津工業</t>
    <rPh sb="0" eb="3">
      <t>つこうぎょう</t>
    </rPh>
    <phoneticPr fontId="2" type="Hiragana" alignment="distributed"/>
  </si>
  <si>
    <t>514-0823</t>
  </si>
  <si>
    <t>津市半田534</t>
    <rPh sb="2" eb="4">
      <t>514-0823</t>
    </rPh>
    <phoneticPr fontId="2"/>
  </si>
  <si>
    <t>059-226-1285</t>
  </si>
  <si>
    <t>津商業</t>
    <rPh sb="0" eb="3">
      <t>つしょうぎょう</t>
    </rPh>
    <phoneticPr fontId="2" type="Hiragana" alignment="distributed"/>
  </si>
  <si>
    <t>514-0063</t>
  </si>
  <si>
    <t>津市渋見町699</t>
    <rPh sb="2" eb="5">
      <t>514-0063</t>
    </rPh>
    <phoneticPr fontId="2"/>
  </si>
  <si>
    <t>059-227-0271</t>
  </si>
  <si>
    <t>久居</t>
    <rPh sb="0" eb="2">
      <t>ひさい</t>
    </rPh>
    <phoneticPr fontId="2" type="Hiragana" alignment="distributed"/>
  </si>
  <si>
    <t>514-1138</t>
  </si>
  <si>
    <t>津市戸木町3569-1</t>
    <rPh sb="0" eb="2">
      <t>ツシ</t>
    </rPh>
    <rPh sb="2" eb="4">
      <t>トギ</t>
    </rPh>
    <rPh sb="4" eb="5">
      <t>マチ</t>
    </rPh>
    <phoneticPr fontId="2"/>
  </si>
  <si>
    <t>059-271-8100</t>
  </si>
  <si>
    <t>久居農林</t>
    <rPh sb="0" eb="4">
      <t>ひさいのうりん</t>
    </rPh>
    <phoneticPr fontId="2" type="Hiragana" alignment="distributed"/>
  </si>
  <si>
    <t>514-1136</t>
  </si>
  <si>
    <t>津市久居東鷹跡町105</t>
    <rPh sb="0" eb="2">
      <t>ツシ</t>
    </rPh>
    <rPh sb="4" eb="8">
      <t>514-1136</t>
    </rPh>
    <phoneticPr fontId="2"/>
  </si>
  <si>
    <t>059-255-2013</t>
  </si>
  <si>
    <t>白山</t>
    <rPh sb="0" eb="2">
      <t>はくさん</t>
    </rPh>
    <phoneticPr fontId="2" type="Hiragana" alignment="distributed"/>
  </si>
  <si>
    <t>515-3133</t>
  </si>
  <si>
    <t>津市白山町南家城678</t>
    <rPh sb="0" eb="2">
      <t>ツシ</t>
    </rPh>
    <rPh sb="2" eb="5">
      <t>ハクサンチョウ</t>
    </rPh>
    <rPh sb="5" eb="6">
      <t>ミナミ</t>
    </rPh>
    <rPh sb="6" eb="8">
      <t>イエキ</t>
    </rPh>
    <phoneticPr fontId="2"/>
  </si>
  <si>
    <t>059-262-3525</t>
  </si>
  <si>
    <t>松阪</t>
    <rPh sb="0" eb="2">
      <t>まつさか</t>
    </rPh>
    <phoneticPr fontId="2" type="Hiragana" alignment="distributed"/>
  </si>
  <si>
    <t>515-8577</t>
  </si>
  <si>
    <t>松阪市垣鼻町1664</t>
    <rPh sb="0" eb="3">
      <t>マツサカシ</t>
    </rPh>
    <rPh sb="3" eb="4">
      <t>カキ</t>
    </rPh>
    <rPh sb="4" eb="5">
      <t>ハナ</t>
    </rPh>
    <rPh sb="5" eb="6">
      <t>チョウ</t>
    </rPh>
    <phoneticPr fontId="2"/>
  </si>
  <si>
    <t>0598-21-3511</t>
  </si>
  <si>
    <t>松阪工業</t>
    <rPh sb="0" eb="4">
      <t>まつさかこうぎょう</t>
    </rPh>
    <phoneticPr fontId="2" type="Hiragana" alignment="distributed"/>
  </si>
  <si>
    <t>515-0073</t>
  </si>
  <si>
    <t>松阪市殿町1417</t>
    <rPh sb="3" eb="5">
      <t>515-0073</t>
    </rPh>
    <phoneticPr fontId="2"/>
  </si>
  <si>
    <t>0598-21-5313</t>
  </si>
  <si>
    <t>松阪商業</t>
    <rPh sb="0" eb="4">
      <t>まつさかしょうぎょう</t>
    </rPh>
    <phoneticPr fontId="2" type="Hiragana" alignment="distributed"/>
  </si>
  <si>
    <t>515-0205</t>
  </si>
  <si>
    <t>松阪市豊原町1600</t>
    <rPh sb="3" eb="6">
      <t>515-0205</t>
    </rPh>
    <phoneticPr fontId="2"/>
  </si>
  <si>
    <t>0598-28-3011</t>
  </si>
  <si>
    <t>飯南</t>
    <rPh sb="0" eb="2">
      <t>いいなん</t>
    </rPh>
    <phoneticPr fontId="2" type="Hiragana" alignment="distributed"/>
  </si>
  <si>
    <t>515-1411</t>
  </si>
  <si>
    <t>松阪市飯南町粥見5480-1</t>
    <rPh sb="0" eb="3">
      <t>マツサカシ</t>
    </rPh>
    <rPh sb="3" eb="6">
      <t>イイナンチョウ</t>
    </rPh>
    <rPh sb="6" eb="8">
      <t>カユミ</t>
    </rPh>
    <phoneticPr fontId="2"/>
  </si>
  <si>
    <t>0598-32-2203</t>
  </si>
  <si>
    <t>相可</t>
    <rPh sb="0" eb="2">
      <t>おうか</t>
    </rPh>
    <phoneticPr fontId="2" type="Hiragana" alignment="distributed"/>
  </si>
  <si>
    <t>519-2181</t>
  </si>
  <si>
    <t>多気郡多気町相可50</t>
    <rPh sb="0" eb="8">
      <t>519-2181</t>
    </rPh>
    <phoneticPr fontId="2"/>
  </si>
  <si>
    <t>0598-38-2811</t>
  </si>
  <si>
    <t>昴学園</t>
    <rPh sb="0" eb="3">
      <t>すばるがくえん</t>
    </rPh>
    <phoneticPr fontId="2" type="Hiragana" alignment="distributed"/>
  </si>
  <si>
    <t>519-2593</t>
  </si>
  <si>
    <t>多気郡大台町茂原48</t>
    <rPh sb="3" eb="6">
      <t>オオダイチョウ</t>
    </rPh>
    <rPh sb="6" eb="8">
      <t>モバラ</t>
    </rPh>
    <phoneticPr fontId="2"/>
  </si>
  <si>
    <t>0598-76-0040</t>
  </si>
  <si>
    <t>宇治山田</t>
    <rPh sb="0" eb="4">
      <t>うじやまだ</t>
    </rPh>
    <phoneticPr fontId="2" type="Hiragana" alignment="distributed"/>
  </si>
  <si>
    <t>516-0062</t>
  </si>
  <si>
    <t>伊勢市浦口三丁目13-1</t>
    <rPh sb="0" eb="5">
      <t>516-0062</t>
    </rPh>
    <rPh sb="5" eb="6">
      <t>3</t>
    </rPh>
    <rPh sb="6" eb="8">
      <t>チョウメ</t>
    </rPh>
    <phoneticPr fontId="2"/>
  </si>
  <si>
    <t>0596-28-7158</t>
  </si>
  <si>
    <t>伊勢</t>
    <rPh sb="0" eb="2">
      <t>いせ</t>
    </rPh>
    <phoneticPr fontId="2" type="Hiragana" alignment="distributed"/>
  </si>
  <si>
    <t>516-8515</t>
  </si>
  <si>
    <t>伊勢市神田久志本町1703-1</t>
    <rPh sb="3" eb="9">
      <t>516-0016</t>
    </rPh>
    <phoneticPr fontId="2"/>
  </si>
  <si>
    <t>0596-22-0281</t>
  </si>
  <si>
    <t>伊勢工業</t>
    <rPh sb="0" eb="4">
      <t>いせこうぎょう</t>
    </rPh>
    <phoneticPr fontId="2" type="Hiragana" alignment="distributed"/>
  </si>
  <si>
    <t>516-0017</t>
  </si>
  <si>
    <t>伊勢市神久二丁目7-18</t>
    <rPh sb="3" eb="5">
      <t>516-0017</t>
    </rPh>
    <rPh sb="5" eb="6">
      <t>2</t>
    </rPh>
    <rPh sb="6" eb="8">
      <t>チョウメ</t>
    </rPh>
    <phoneticPr fontId="2"/>
  </si>
  <si>
    <t>0596-23-2234</t>
  </si>
  <si>
    <t>宇治山田商業</t>
    <rPh sb="0" eb="6">
      <t>うじやまだしょうぎょう</t>
    </rPh>
    <phoneticPr fontId="2" type="Hiragana" alignment="distributed"/>
  </si>
  <si>
    <t>516-0018</t>
  </si>
  <si>
    <t>伊勢市黒瀬町1193</t>
    <rPh sb="3" eb="6">
      <t>516-0018</t>
    </rPh>
    <phoneticPr fontId="2"/>
  </si>
  <si>
    <t>0596-22-1101</t>
  </si>
  <si>
    <t>明野</t>
    <rPh sb="0" eb="2">
      <t>あけの</t>
    </rPh>
    <phoneticPr fontId="2" type="Hiragana" alignment="distributed"/>
  </si>
  <si>
    <t>519-0501</t>
  </si>
  <si>
    <t>伊勢市小俣町明野1481</t>
    <rPh sb="0" eb="3">
      <t>イセシ</t>
    </rPh>
    <rPh sb="3" eb="6">
      <t>オマタチョウ</t>
    </rPh>
    <rPh sb="6" eb="8">
      <t>アケノ</t>
    </rPh>
    <phoneticPr fontId="2"/>
  </si>
  <si>
    <t>0596-37-4125</t>
  </si>
  <si>
    <r>
      <t xml:space="preserve">南伊勢
</t>
    </r>
    <r>
      <rPr>
        <sz val="10"/>
        <rFont val="ＭＳ 明朝"/>
        <family val="1"/>
        <charset val="128"/>
      </rPr>
      <t>（南勢校舎）</t>
    </r>
    <rPh sb="0" eb="3">
      <t>みなみいせ</t>
    </rPh>
    <rPh sb="5" eb="7">
      <t>なんせい</t>
    </rPh>
    <rPh sb="7" eb="9">
      <t>こうしゃ</t>
    </rPh>
    <phoneticPr fontId="2" type="Hiragana" alignment="distributed"/>
  </si>
  <si>
    <t>516-0109</t>
  </si>
  <si>
    <t>度会郡南伊勢町船越2926-1</t>
    <rPh sb="3" eb="7">
      <t>ミナミイセチョウ</t>
    </rPh>
    <rPh sb="7" eb="9">
      <t>フナコシ</t>
    </rPh>
    <phoneticPr fontId="2"/>
  </si>
  <si>
    <t>0599-66-0034</t>
  </si>
  <si>
    <r>
      <t xml:space="preserve">○南伊勢
</t>
    </r>
    <r>
      <rPr>
        <sz val="10"/>
        <rFont val="ＭＳ 明朝"/>
        <family val="1"/>
        <charset val="128"/>
      </rPr>
      <t>（度会校舎）</t>
    </r>
    <rPh sb="1" eb="4">
      <t>みなみいせ</t>
    </rPh>
    <rPh sb="6" eb="8">
      <t>わたらい</t>
    </rPh>
    <rPh sb="8" eb="10">
      <t>こうしゃ</t>
    </rPh>
    <phoneticPr fontId="2" type="Hiragana" alignment="distributed"/>
  </si>
  <si>
    <t>516-2102</t>
  </si>
  <si>
    <t>度会郡度会町大野木2831</t>
    <rPh sb="3" eb="9">
      <t>516-2102</t>
    </rPh>
    <phoneticPr fontId="2"/>
  </si>
  <si>
    <t>0596-62-1128</t>
  </si>
  <si>
    <t>鳥羽</t>
    <rPh sb="0" eb="2">
      <t>とば</t>
    </rPh>
    <phoneticPr fontId="2" type="Hiragana" alignment="distributed"/>
  </si>
  <si>
    <t>517-0021</t>
  </si>
  <si>
    <t>鳥羽市安楽島町1459</t>
    <rPh sb="0" eb="7">
      <t>517-0021</t>
    </rPh>
    <phoneticPr fontId="2"/>
  </si>
  <si>
    <t>0599-25-2935</t>
  </si>
  <si>
    <t>志摩</t>
    <rPh sb="0" eb="2">
      <t>しま</t>
    </rPh>
    <phoneticPr fontId="2" type="Hiragana" alignment="distributed"/>
  </si>
  <si>
    <t>517-0209</t>
  </si>
  <si>
    <t>志摩市磯部町恵利原1308</t>
    <rPh sb="0" eb="2">
      <t>シマ</t>
    </rPh>
    <rPh sb="2" eb="3">
      <t>シ</t>
    </rPh>
    <rPh sb="3" eb="6">
      <t>イソベチョウ</t>
    </rPh>
    <rPh sb="6" eb="9">
      <t>エリハラ</t>
    </rPh>
    <phoneticPr fontId="2"/>
  </si>
  <si>
    <t>0599-55-1166</t>
  </si>
  <si>
    <t>水産</t>
    <rPh sb="0" eb="2">
      <t>すいさん</t>
    </rPh>
    <phoneticPr fontId="2" type="Hiragana" alignment="distributed"/>
  </si>
  <si>
    <t>517-0703</t>
  </si>
  <si>
    <t>志摩市志摩町和具2578</t>
    <rPh sb="2" eb="3">
      <t>シ</t>
    </rPh>
    <rPh sb="3" eb="8">
      <t>517-0703</t>
    </rPh>
    <phoneticPr fontId="2"/>
  </si>
  <si>
    <t>0599-85-0021</t>
  </si>
  <si>
    <t>上野</t>
    <rPh sb="0" eb="2">
      <t>うえの</t>
    </rPh>
    <phoneticPr fontId="2" type="Hiragana" alignment="distributed"/>
  </si>
  <si>
    <t>518-0873</t>
  </si>
  <si>
    <t>伊賀市上野丸之内107</t>
    <rPh sb="0" eb="2">
      <t>イガ</t>
    </rPh>
    <rPh sb="2" eb="3">
      <t>シ</t>
    </rPh>
    <rPh sb="3" eb="5">
      <t>ウエノ</t>
    </rPh>
    <rPh sb="5" eb="8">
      <t>マルノウチ</t>
    </rPh>
    <phoneticPr fontId="2"/>
  </si>
  <si>
    <t>0595-21-2550</t>
  </si>
  <si>
    <t>あけぼの学園</t>
    <rPh sb="4" eb="6">
      <t>がくえん</t>
    </rPh>
    <phoneticPr fontId="2" type="Hiragana" alignment="distributed"/>
  </si>
  <si>
    <t>519-1424</t>
  </si>
  <si>
    <t>伊賀市川東412</t>
    <rPh sb="0" eb="2">
      <t>イガ</t>
    </rPh>
    <rPh sb="2" eb="3">
      <t>シ</t>
    </rPh>
    <rPh sb="3" eb="5">
      <t>カワヒガシ</t>
    </rPh>
    <phoneticPr fontId="2"/>
  </si>
  <si>
    <t>0595-45-3050</t>
  </si>
  <si>
    <t>伊賀白鳳</t>
    <rPh sb="0" eb="2">
      <t>いが</t>
    </rPh>
    <rPh sb="2" eb="4">
      <t>はくほう</t>
    </rPh>
    <phoneticPr fontId="2" type="Hiragana" alignment="distributed"/>
  </si>
  <si>
    <t>518-0837</t>
  </si>
  <si>
    <t>伊賀市緑ヶ丘西町2270-1</t>
    <rPh sb="0" eb="2">
      <t>イガ</t>
    </rPh>
    <rPh sb="2" eb="3">
      <t>シ</t>
    </rPh>
    <rPh sb="3" eb="8">
      <t>518-0837</t>
    </rPh>
    <phoneticPr fontId="2"/>
  </si>
  <si>
    <t>0595-21-2110</t>
  </si>
  <si>
    <t>名張桔梗丘</t>
    <rPh sb="0" eb="5">
      <t>なばりききょうがおか</t>
    </rPh>
    <phoneticPr fontId="2" type="Hiragana" alignment="distributed"/>
  </si>
  <si>
    <t>518-0627</t>
  </si>
  <si>
    <t>名張市桔梗が丘七番町
　　　一街区1926-1</t>
    <rPh sb="3" eb="10">
      <t>518-0627</t>
    </rPh>
    <rPh sb="14" eb="15">
      <t>1</t>
    </rPh>
    <rPh sb="15" eb="17">
      <t>ガイク</t>
    </rPh>
    <phoneticPr fontId="2"/>
  </si>
  <si>
    <t>0595-65-1721</t>
  </si>
  <si>
    <t>名張</t>
    <rPh sb="0" eb="2">
      <t>なばり</t>
    </rPh>
    <phoneticPr fontId="2" type="Hiragana" alignment="distributed"/>
  </si>
  <si>
    <t>518-0711</t>
  </si>
  <si>
    <t>名張市東町2067-2</t>
    <rPh sb="0" eb="5">
      <t>518-0711</t>
    </rPh>
    <phoneticPr fontId="2"/>
  </si>
  <si>
    <t>0595-63-2131</t>
  </si>
  <si>
    <t>518-0476</t>
  </si>
  <si>
    <t>名張市百合が丘東六番町1</t>
    <rPh sb="3" eb="11">
      <t>518-0476</t>
    </rPh>
    <phoneticPr fontId="2"/>
  </si>
  <si>
    <t>0595-64-1500</t>
  </si>
  <si>
    <t>名張青峰</t>
    <rPh sb="0" eb="4">
      <t>なばりせいほう</t>
    </rPh>
    <phoneticPr fontId="2" type="Hiragana" alignment="distributed"/>
  </si>
  <si>
    <t>尾鷲</t>
    <rPh sb="0" eb="2">
      <t>おわせ</t>
    </rPh>
    <phoneticPr fontId="2" type="Hiragana" alignment="distributed"/>
  </si>
  <si>
    <t>519-3659</t>
  </si>
  <si>
    <t>尾鷲市古戸野町3-12</t>
    <rPh sb="0" eb="3">
      <t>519-36</t>
    </rPh>
    <rPh sb="3" eb="4">
      <t>コ</t>
    </rPh>
    <rPh sb="4" eb="5">
      <t>ト</t>
    </rPh>
    <rPh sb="5" eb="6">
      <t>ノ</t>
    </rPh>
    <rPh sb="6" eb="7">
      <t>チョウ</t>
    </rPh>
    <phoneticPr fontId="2"/>
  </si>
  <si>
    <t>0597-22-2115</t>
  </si>
  <si>
    <t>木本</t>
    <rPh sb="0" eb="2">
      <t>きのもと</t>
    </rPh>
    <phoneticPr fontId="2" type="Hiragana" alignment="distributed"/>
  </si>
  <si>
    <t>519-4394</t>
  </si>
  <si>
    <t>熊野市木本町1101-4</t>
    <rPh sb="0" eb="3">
      <t>519-43</t>
    </rPh>
    <rPh sb="3" eb="4">
      <t>キ</t>
    </rPh>
    <rPh sb="4" eb="6">
      <t>モトチョウ</t>
    </rPh>
    <phoneticPr fontId="2"/>
  </si>
  <si>
    <t>0597-85-3811</t>
  </si>
  <si>
    <t>紀南</t>
    <rPh sb="0" eb="2">
      <t>きなん</t>
    </rPh>
    <phoneticPr fontId="2" type="Hiragana" alignment="distributed"/>
  </si>
  <si>
    <t>519-5204</t>
  </si>
  <si>
    <t>南牟婁郡御浜町阿田和1960</t>
    <rPh sb="0" eb="10">
      <t>519-5204</t>
    </rPh>
    <phoneticPr fontId="2"/>
  </si>
  <si>
    <t>05979-2-1351</t>
  </si>
  <si>
    <t>0595-83-4560</t>
  </si>
  <si>
    <t>510-8027</t>
  </si>
  <si>
    <t>四日市市大字茂福字横座668-1</t>
    <rPh sb="4" eb="6">
      <t>オオアザ</t>
    </rPh>
    <rPh sb="6" eb="8">
      <t>510-8027</t>
    </rPh>
    <rPh sb="8" eb="9">
      <t>ジ</t>
    </rPh>
    <rPh sb="9" eb="11">
      <t>ヨコザ</t>
    </rPh>
    <phoneticPr fontId="2"/>
  </si>
  <si>
    <t>059-363-8110</t>
  </si>
  <si>
    <t>514-0803</t>
  </si>
  <si>
    <t>津市柳山津興1239</t>
    <rPh sb="0" eb="6">
      <t>514-0803</t>
    </rPh>
    <phoneticPr fontId="2"/>
  </si>
  <si>
    <t>059-226-6217</t>
  </si>
  <si>
    <t>516-0016</t>
  </si>
  <si>
    <t>伊勢市神田久志本町1560</t>
    <rPh sb="0" eb="9">
      <t>516-0016</t>
    </rPh>
    <phoneticPr fontId="2"/>
  </si>
  <si>
    <t>0596-25-3690</t>
  </si>
  <si>
    <t>聾</t>
    <rPh sb="0" eb="1">
      <t>ろう</t>
    </rPh>
    <phoneticPr fontId="2" type="Hiragana" alignment="distributed"/>
  </si>
  <si>
    <t>514-0815</t>
  </si>
  <si>
    <t>津市藤方2304-2</t>
    <rPh sb="2" eb="4">
      <t>514-0815</t>
    </rPh>
    <phoneticPr fontId="2"/>
  </si>
  <si>
    <t>059-226-4774</t>
  </si>
  <si>
    <t>城山特別支援</t>
    <rPh sb="0" eb="2">
      <t>しろやま</t>
    </rPh>
    <rPh sb="2" eb="6">
      <t>とくべつしえん</t>
    </rPh>
    <phoneticPr fontId="2" type="Hiragana" alignment="distributed"/>
  </si>
  <si>
    <t>514-0818</t>
  </si>
  <si>
    <t>津市城山一丁目5-29</t>
    <rPh sb="2" eb="4">
      <t>514-0818</t>
    </rPh>
    <rPh sb="4" eb="5">
      <t>1</t>
    </rPh>
    <rPh sb="5" eb="7">
      <t>チョウメ</t>
    </rPh>
    <phoneticPr fontId="2"/>
  </si>
  <si>
    <t>059-234-3431</t>
  </si>
  <si>
    <t>杉の子
特別支援</t>
    <rPh sb="0" eb="1">
      <t>すぎの</t>
    </rPh>
    <rPh sb="2" eb="3">
      <t>こ</t>
    </rPh>
    <rPh sb="4" eb="6">
      <t>とくべつ</t>
    </rPh>
    <rPh sb="6" eb="8">
      <t>しえん</t>
    </rPh>
    <phoneticPr fontId="2" type="Hiragana" alignment="distributed"/>
  </si>
  <si>
    <t>513-0004</t>
  </si>
  <si>
    <t>鈴鹿市加佐登三丁目2-2</t>
    <rPh sb="0" eb="6">
      <t>513-0004</t>
    </rPh>
    <rPh sb="6" eb="7">
      <t>3</t>
    </rPh>
    <rPh sb="7" eb="9">
      <t>チョウメ</t>
    </rPh>
    <phoneticPr fontId="2"/>
  </si>
  <si>
    <t>059-379-1611</t>
  </si>
  <si>
    <t>鈴鹿市石薬師町字寺東452</t>
    <rPh sb="0" eb="3">
      <t>すずかし</t>
    </rPh>
    <rPh sb="3" eb="4">
      <t>いし</t>
    </rPh>
    <rPh sb="4" eb="7">
      <t>やくしまち</t>
    </rPh>
    <rPh sb="7" eb="8">
      <t>あざ</t>
    </rPh>
    <rPh sb="8" eb="9">
      <t>てら</t>
    </rPh>
    <rPh sb="9" eb="10">
      <t>ひがし</t>
    </rPh>
    <phoneticPr fontId="2" type="Hiragana" alignment="center"/>
  </si>
  <si>
    <t>059-373-2727</t>
  </si>
  <si>
    <t>かがやき
特別支援</t>
    <rPh sb="5" eb="7">
      <t>とくべつ</t>
    </rPh>
    <rPh sb="7" eb="9">
      <t>しえん</t>
    </rPh>
    <phoneticPr fontId="2" type="Hiragana" alignment="distributed"/>
  </si>
  <si>
    <t>514-0125</t>
  </si>
  <si>
    <t>津市大里窪田町357</t>
    <rPh sb="0" eb="7">
      <t>514-0125</t>
    </rPh>
    <phoneticPr fontId="2"/>
  </si>
  <si>
    <t>059-232-1139</t>
  </si>
  <si>
    <t>○草の実
分校</t>
    <rPh sb="0" eb="5">
      <t xml:space="preserve">まるくさのみ
</t>
    </rPh>
    <rPh sb="5" eb="7">
      <t>ぶん　　　　　　　　　こう</t>
    </rPh>
    <phoneticPr fontId="2" type="Hiragana" alignment="center"/>
  </si>
  <si>
    <t>津市大里窪田町340-5</t>
    <rPh sb="0" eb="7">
      <t>514-0125</t>
    </rPh>
    <phoneticPr fontId="2"/>
  </si>
  <si>
    <t>059-253-2036</t>
  </si>
  <si>
    <t>○あすなろ
分校</t>
    <rPh sb="6" eb="8">
      <t>ぶん　　　　　　　　　　　こう</t>
    </rPh>
    <phoneticPr fontId="2" type="Hiragana" alignment="center"/>
  </si>
  <si>
    <t>059-253-2056</t>
  </si>
  <si>
    <t>稲葉特別支援</t>
    <rPh sb="0" eb="2">
      <t>いなば</t>
    </rPh>
    <rPh sb="2" eb="4">
      <t>とくべつ</t>
    </rPh>
    <rPh sb="4" eb="6">
      <t>しえん</t>
    </rPh>
    <phoneticPr fontId="2" type="Hiragana" alignment="distributed"/>
  </si>
  <si>
    <t>514-1252</t>
  </si>
  <si>
    <t>津市稲葉町字上野4101</t>
    <rPh sb="0" eb="2">
      <t>ツシ</t>
    </rPh>
    <rPh sb="2" eb="5">
      <t>イナバマチ</t>
    </rPh>
    <rPh sb="5" eb="6">
      <t>ジ</t>
    </rPh>
    <rPh sb="6" eb="8">
      <t>ウエノ</t>
    </rPh>
    <phoneticPr fontId="2"/>
  </si>
  <si>
    <t>059-252-1221</t>
  </si>
  <si>
    <t>伊賀つばさ
学園</t>
    <rPh sb="0" eb="2">
      <t>いが</t>
    </rPh>
    <rPh sb="6" eb="8">
      <t>がくえん</t>
    </rPh>
    <phoneticPr fontId="2" type="Hiragana" alignment="distributed"/>
  </si>
  <si>
    <t>518-0616</t>
  </si>
  <si>
    <t>名張市美旗町南西原229-2</t>
    <rPh sb="0" eb="9">
      <t>518-0616</t>
    </rPh>
    <phoneticPr fontId="2"/>
  </si>
  <si>
    <t>0595-67-1050</t>
  </si>
  <si>
    <t>玉城わかば
学園</t>
    <rPh sb="0" eb="2">
      <t>たまき</t>
    </rPh>
    <rPh sb="6" eb="8">
      <t>がくえん</t>
    </rPh>
    <phoneticPr fontId="2" type="Hiragana" alignment="distributed"/>
  </si>
  <si>
    <t>519-0427</t>
  </si>
  <si>
    <t>度会郡玉城町宮古726-17</t>
    <rPh sb="0" eb="8">
      <t>519-0427</t>
    </rPh>
    <phoneticPr fontId="2"/>
  </si>
  <si>
    <t>0596-58-2716</t>
  </si>
  <si>
    <t>西日野にじ
学園</t>
    <rPh sb="0" eb="1">
      <t>にし</t>
    </rPh>
    <rPh sb="1" eb="3">
      <t>ひの</t>
    </rPh>
    <rPh sb="6" eb="8">
      <t>がくえん</t>
    </rPh>
    <phoneticPr fontId="2" type="Hiragana" alignment="distributed"/>
  </si>
  <si>
    <t>510-0943</t>
  </si>
  <si>
    <t>四日市市西日野町4070-35</t>
    <rPh sb="0" eb="8">
      <t>510-0943</t>
    </rPh>
    <phoneticPr fontId="2"/>
  </si>
  <si>
    <t>059-322-2558</t>
  </si>
  <si>
    <t>北勢きらら
学園</t>
    <rPh sb="0" eb="2">
      <t>ほくせい</t>
    </rPh>
    <rPh sb="6" eb="8">
      <t>がくえん</t>
    </rPh>
    <phoneticPr fontId="2" type="Hiragana" alignment="distributed"/>
  </si>
  <si>
    <t>512-1203</t>
  </si>
  <si>
    <t>四日市市下海老町高松161</t>
    <rPh sb="0" eb="8">
      <t>512-1203</t>
    </rPh>
    <rPh sb="8" eb="10">
      <t>タカマツ</t>
    </rPh>
    <phoneticPr fontId="2"/>
  </si>
  <si>
    <t>059-327-0541</t>
  </si>
  <si>
    <t>くわな特別
支援</t>
    <rPh sb="3" eb="5">
      <t>とくべつ</t>
    </rPh>
    <rPh sb="6" eb="8">
      <t>しえん</t>
    </rPh>
    <phoneticPr fontId="2" type="Hiragana" alignment="distributed"/>
  </si>
  <si>
    <t>桑名市大字東方字尾弓田1073</t>
    <rPh sb="0" eb="3">
      <t>くわなし</t>
    </rPh>
    <rPh sb="3" eb="5">
      <t>おおあざ</t>
    </rPh>
    <rPh sb="5" eb="7">
      <t>とうほう</t>
    </rPh>
    <rPh sb="7" eb="8">
      <t>あざ</t>
    </rPh>
    <rPh sb="8" eb="9">
      <t>お</t>
    </rPh>
    <rPh sb="9" eb="10">
      <t>ゆみ</t>
    </rPh>
    <rPh sb="10" eb="11">
      <t>た</t>
    </rPh>
    <phoneticPr fontId="2" type="Hiragana" alignment="center"/>
  </si>
  <si>
    <t>0594-87-6061</t>
  </si>
  <si>
    <t>度会特別支援</t>
    <rPh sb="0" eb="2">
      <t>わたらい</t>
    </rPh>
    <rPh sb="2" eb="4">
      <t>とくべつ</t>
    </rPh>
    <rPh sb="4" eb="6">
      <t>しえん</t>
    </rPh>
    <phoneticPr fontId="2" type="Hiragana" alignment="distributed"/>
  </si>
  <si>
    <t>度会郡度会町大野木1825</t>
    <rPh sb="0" eb="9">
      <t>516-2102</t>
    </rPh>
    <phoneticPr fontId="2"/>
  </si>
  <si>
    <t>0596-62-0001</t>
  </si>
  <si>
    <t>東紀州くろ
しお学園</t>
    <rPh sb="0" eb="1">
      <t>ひがし</t>
    </rPh>
    <rPh sb="1" eb="3">
      <t>きしゅう</t>
    </rPh>
    <rPh sb="8" eb="10">
      <t>がくえん</t>
    </rPh>
    <phoneticPr fontId="2" type="Hiragana" alignment="distributed"/>
  </si>
  <si>
    <t>519-4327</t>
  </si>
  <si>
    <t>熊野市金山町2496</t>
    <rPh sb="0" eb="3">
      <t>クマノシ</t>
    </rPh>
    <rPh sb="3" eb="6">
      <t>カネヤママチ</t>
    </rPh>
    <phoneticPr fontId="2"/>
  </si>
  <si>
    <t>0597-89-2623</t>
  </si>
  <si>
    <t>○おわせ分校</t>
    <rPh sb="4" eb="6">
      <t>ぶんこう</t>
    </rPh>
    <phoneticPr fontId="2" type="Hiragana" alignment="distributed"/>
  </si>
  <si>
    <t>519-3637</t>
  </si>
  <si>
    <t>尾鷲市光ヶ丘28-61</t>
    <rPh sb="0" eb="3">
      <t>オワセシ</t>
    </rPh>
    <rPh sb="3" eb="6">
      <t>ヒカリガオカ</t>
    </rPh>
    <phoneticPr fontId="2"/>
  </si>
  <si>
    <t>0597-23-1531</t>
  </si>
  <si>
    <t>北星</t>
    <rPh sb="0" eb="2">
      <t>ほくせい</t>
    </rPh>
    <phoneticPr fontId="2" type="Hiragana" alignment="distributed"/>
  </si>
  <si>
    <t>みえ夢学園</t>
    <rPh sb="2" eb="3">
      <t>ゆめ</t>
    </rPh>
    <rPh sb="3" eb="5">
      <t>がくえん</t>
    </rPh>
    <phoneticPr fontId="2" type="Hiragana" alignment="distributed"/>
  </si>
  <si>
    <t>伊勢まなび</t>
    <rPh sb="0" eb="2">
      <t>いせ</t>
    </rPh>
    <phoneticPr fontId="2" type="Hiragana" alignment="distributed"/>
  </si>
  <si>
    <t>鈴鹿工業</t>
    <rPh sb="0" eb="4">
      <t>すずかこうぎょう</t>
    </rPh>
    <phoneticPr fontId="2" type="Hiragana" alignment="distributed"/>
  </si>
  <si>
    <t>510-0294</t>
  </si>
  <si>
    <t>鈴鹿市白子町</t>
    <rPh sb="0" eb="3">
      <t>510-02</t>
    </rPh>
    <rPh sb="3" eb="5">
      <t>シロコ</t>
    </rPh>
    <rPh sb="5" eb="6">
      <t>チョウ</t>
    </rPh>
    <phoneticPr fontId="2"/>
  </si>
  <si>
    <t>059-368-1711</t>
  </si>
  <si>
    <t>鳥羽商船</t>
    <rPh sb="0" eb="2">
      <t>とば</t>
    </rPh>
    <rPh sb="2" eb="4">
      <t>しょうせん</t>
    </rPh>
    <phoneticPr fontId="2" type="Hiragana" alignment="distributed"/>
  </si>
  <si>
    <t>517-8501</t>
  </si>
  <si>
    <t>鳥羽市池上町
　　1-1</t>
    <rPh sb="0" eb="3">
      <t>517</t>
    </rPh>
    <rPh sb="3" eb="4">
      <t>イケ</t>
    </rPh>
    <rPh sb="4" eb="5">
      <t>ウエ</t>
    </rPh>
    <rPh sb="5" eb="6">
      <t>チョウ</t>
    </rPh>
    <phoneticPr fontId="2"/>
  </si>
  <si>
    <t>0599-25-8000</t>
  </si>
  <si>
    <t>学法津田学園</t>
    <rPh sb="0" eb="2">
      <t>がくほう</t>
    </rPh>
    <rPh sb="2" eb="6">
      <t>つだがくえん</t>
    </rPh>
    <phoneticPr fontId="2" type="Hiragana" alignment="distributed"/>
  </si>
  <si>
    <t>511-0904</t>
  </si>
  <si>
    <t>桑名市野田五丁目3-12</t>
  </si>
  <si>
    <t>0594-31-6311</t>
  </si>
  <si>
    <t>暁</t>
    <rPh sb="0" eb="1">
      <t>あかつき</t>
    </rPh>
    <phoneticPr fontId="2" type="Hiragana" alignment="distributed"/>
  </si>
  <si>
    <t>512-8538</t>
  </si>
  <si>
    <t>四日市市萱生町238</t>
  </si>
  <si>
    <t>059-337-2347</t>
  </si>
  <si>
    <t>四日市メリノール学院</t>
    <rPh sb="0" eb="3">
      <t>よっかいち</t>
    </rPh>
    <rPh sb="8" eb="10">
      <t>がくいん</t>
    </rPh>
    <phoneticPr fontId="2" type="Hiragana" alignment="distributed"/>
  </si>
  <si>
    <t>512-1205</t>
  </si>
  <si>
    <t>四日市市平尾町2800</t>
  </si>
  <si>
    <t>059-326-0067</t>
  </si>
  <si>
    <t>海星</t>
    <rPh sb="0" eb="2">
      <t>かいせい</t>
    </rPh>
    <phoneticPr fontId="2" type="Hiragana" alignment="distributed"/>
  </si>
  <si>
    <t>510-0882</t>
  </si>
  <si>
    <t>四日市市追分一丁目9-34</t>
  </si>
  <si>
    <t>059-345-0036</t>
  </si>
  <si>
    <t>鈴鹿</t>
    <rPh sb="0" eb="2">
      <t>すずか</t>
    </rPh>
    <phoneticPr fontId="2" type="Hiragana" alignment="distributed"/>
  </si>
  <si>
    <t>513-0831</t>
  </si>
  <si>
    <t>鈴鹿市庄野町1260</t>
  </si>
  <si>
    <t>059-378-0307</t>
  </si>
  <si>
    <t>高田</t>
    <rPh sb="0" eb="2">
      <t>たかだ</t>
    </rPh>
    <phoneticPr fontId="2" type="Hiragana" alignment="distributed"/>
  </si>
  <si>
    <t>514-0114</t>
  </si>
  <si>
    <t>津市一身田町2843</t>
  </si>
  <si>
    <t>059-232-2004</t>
  </si>
  <si>
    <t>セントヨゼフ
女子学園</t>
  </si>
  <si>
    <t>津市半田1330</t>
  </si>
  <si>
    <t>059-227-6465</t>
  </si>
  <si>
    <t>三重</t>
    <rPh sb="0" eb="2">
      <t>みえ</t>
    </rPh>
    <phoneticPr fontId="2" type="Hiragana" alignment="distributed"/>
  </si>
  <si>
    <t>515-8533</t>
  </si>
  <si>
    <t>松阪市久保町1232</t>
  </si>
  <si>
    <t>0598-29-2959</t>
  </si>
  <si>
    <t>皇學館</t>
    <rPh sb="0" eb="3">
      <t>こうがっかん</t>
    </rPh>
    <phoneticPr fontId="2" type="Hiragana" alignment="distributed"/>
  </si>
  <si>
    <t>516-8577</t>
  </si>
  <si>
    <t>伊勢市楠部町138</t>
  </si>
  <si>
    <t>0596-22-0205</t>
  </si>
  <si>
    <t>伊勢学園</t>
    <rPh sb="0" eb="2">
      <t>いせ</t>
    </rPh>
    <rPh sb="2" eb="4">
      <t>がくえん</t>
    </rPh>
    <phoneticPr fontId="2" type="Hiragana" alignment="distributed"/>
  </si>
  <si>
    <t>伊勢市黒瀬町562-13</t>
  </si>
  <si>
    <t>0596-22-4155</t>
  </si>
  <si>
    <t>桜丘</t>
    <rPh sb="0" eb="2">
      <t>さくらがおか</t>
    </rPh>
    <phoneticPr fontId="2" type="Hiragana" alignment="distributed"/>
  </si>
  <si>
    <t>518-0192</t>
  </si>
  <si>
    <t>伊賀市下神戸2756</t>
    <rPh sb="0" eb="2">
      <t>イガ</t>
    </rPh>
    <rPh sb="2" eb="3">
      <t>シ</t>
    </rPh>
    <phoneticPr fontId="2"/>
  </si>
  <si>
    <t>0595-38-1201</t>
  </si>
  <si>
    <t>青山</t>
    <rPh sb="0" eb="2">
      <t>あおやま</t>
    </rPh>
    <phoneticPr fontId="2" type="Hiragana" alignment="distributed"/>
  </si>
  <si>
    <t>515-2692</t>
  </si>
  <si>
    <t>津市白山町八対野2739</t>
    <rPh sb="0" eb="2">
      <t>ツシ</t>
    </rPh>
    <phoneticPr fontId="2"/>
  </si>
  <si>
    <t>059-262-4321</t>
  </si>
  <si>
    <t>愛農学園
農業</t>
    <rPh sb="0" eb="7">
      <t>あいのうがくえん
のうぎょう</t>
    </rPh>
    <phoneticPr fontId="2" type="Hiragana" alignment="distributed"/>
  </si>
  <si>
    <t>518-0221</t>
  </si>
  <si>
    <t>伊賀市別府690</t>
    <rPh sb="0" eb="2">
      <t>イガ</t>
    </rPh>
    <rPh sb="2" eb="3">
      <t>シ</t>
    </rPh>
    <phoneticPr fontId="2"/>
  </si>
  <si>
    <t>0595-52-0327</t>
  </si>
  <si>
    <t>大橋学園</t>
    <rPh sb="0" eb="4">
      <t>おおはしがくえん</t>
    </rPh>
    <phoneticPr fontId="2" type="Hiragana" alignment="distributed"/>
  </si>
  <si>
    <t>510-0863</t>
  </si>
  <si>
    <t>四日市市大字塩浜149番地の8</t>
    <rPh sb="0" eb="4">
      <t>ヨッカイチシ</t>
    </rPh>
    <rPh sb="4" eb="6">
      <t>オオアザ</t>
    </rPh>
    <rPh sb="6" eb="8">
      <t>シオハマ</t>
    </rPh>
    <rPh sb="11" eb="13">
      <t>バンチ</t>
    </rPh>
    <phoneticPr fontId="2"/>
  </si>
  <si>
    <t>059-348-4800</t>
  </si>
  <si>
    <t>徳風</t>
    <rPh sb="0" eb="2">
      <t>とくふう</t>
    </rPh>
    <phoneticPr fontId="2" type="Hiragana" alignment="distributed"/>
  </si>
  <si>
    <t>519-0145</t>
  </si>
  <si>
    <t>亀山市和賀町1789-4</t>
  </si>
  <si>
    <t>0595-82-3561</t>
  </si>
  <si>
    <t>一志学園</t>
    <rPh sb="0" eb="2">
      <t>いちし</t>
    </rPh>
    <rPh sb="2" eb="4">
      <t>がくえん</t>
    </rPh>
    <phoneticPr fontId="2" type="Hiragana" alignment="distributed"/>
  </si>
  <si>
    <t>515-2524</t>
  </si>
  <si>
    <t>津市一志町大仰326番地</t>
    <rPh sb="0" eb="2">
      <t>ツシ</t>
    </rPh>
    <rPh sb="2" eb="5">
      <t>イチシチョウ</t>
    </rPh>
    <rPh sb="5" eb="7">
      <t>オオノキ</t>
    </rPh>
    <rPh sb="10" eb="12">
      <t>バンチ</t>
    </rPh>
    <phoneticPr fontId="2"/>
  </si>
  <si>
    <t>059-271-6700</t>
  </si>
  <si>
    <t>英心</t>
    <rPh sb="0" eb="1">
      <t>えい</t>
    </rPh>
    <rPh sb="1" eb="2">
      <t>しん</t>
    </rPh>
    <phoneticPr fontId="2" type="Hiragana" alignment="distributed"/>
  </si>
  <si>
    <t>516-0009</t>
  </si>
  <si>
    <t>伊勢市河崎１丁目3-25</t>
  </si>
  <si>
    <t>0596-28-2077</t>
  </si>
  <si>
    <t>代々木</t>
    <rPh sb="0" eb="3">
      <t>よよぎ</t>
    </rPh>
    <phoneticPr fontId="2" type="Hiragana" alignment="distributed"/>
  </si>
  <si>
    <t>517-0502</t>
  </si>
  <si>
    <t>志摩市阿児町神明723-8</t>
    <rPh sb="0" eb="3">
      <t>シマシ</t>
    </rPh>
    <rPh sb="3" eb="6">
      <t>アゴチョウ</t>
    </rPh>
    <rPh sb="6" eb="7">
      <t>カミ</t>
    </rPh>
    <rPh sb="7" eb="8">
      <t>メイ</t>
    </rPh>
    <phoneticPr fontId="2"/>
  </si>
  <si>
    <t>0599-43-6177</t>
  </si>
  <si>
    <t>聖母の家学園</t>
    <rPh sb="0" eb="6">
      <t>せいぼのいえがくえん</t>
    </rPh>
    <phoneticPr fontId="2" type="Hiragana"/>
  </si>
  <si>
    <t>510-0961</t>
  </si>
  <si>
    <t>四日市市波木町330-5</t>
  </si>
  <si>
    <t>059-321-4502</t>
  </si>
  <si>
    <t>近畿大学工業</t>
    <rPh sb="0" eb="2">
      <t>きんきだいがくこうぎょう</t>
    </rPh>
    <phoneticPr fontId="2" type="Hiragana"/>
  </si>
  <si>
    <t>518-0459</t>
  </si>
  <si>
    <t>名張市春日丘7番町1番地</t>
    <rPh sb="0" eb="3">
      <t>ナバリシ</t>
    </rPh>
    <rPh sb="3" eb="5">
      <t>カスガ</t>
    </rPh>
    <rPh sb="5" eb="6">
      <t>オカ</t>
    </rPh>
    <rPh sb="7" eb="9">
      <t>バンチョウ</t>
    </rPh>
    <rPh sb="10" eb="12">
      <t>バンチ</t>
    </rPh>
    <phoneticPr fontId="2"/>
  </si>
  <si>
    <t>0595-41-0111</t>
  </si>
  <si>
    <t>小　計</t>
    <rPh sb="0" eb="1">
      <t>しょう</t>
    </rPh>
    <rPh sb="2" eb="3">
      <t>けい</t>
    </rPh>
    <phoneticPr fontId="5" type="Hiragana" alignment="center"/>
  </si>
  <si>
    <t>送付枚数</t>
    <rPh sb="0" eb="2">
      <t>そうふ</t>
    </rPh>
    <rPh sb="2" eb="4">
      <t>まいすう</t>
    </rPh>
    <phoneticPr fontId="5" type="Hiragana" alignment="center"/>
  </si>
  <si>
    <t>052-213-7711</t>
    <phoneticPr fontId="1"/>
  </si>
  <si>
    <t>【大学】</t>
    <rPh sb="1" eb="3">
      <t>ダイガク</t>
    </rPh>
    <phoneticPr fontId="1"/>
  </si>
  <si>
    <t>【専門学校】</t>
    <rPh sb="1" eb="3">
      <t>センモン</t>
    </rPh>
    <rPh sb="3" eb="5">
      <t>ガッコウ</t>
    </rPh>
    <phoneticPr fontId="1"/>
  </si>
  <si>
    <t>【公立高等学校】</t>
    <rPh sb="1" eb="3">
      <t>こうりつ</t>
    </rPh>
    <rPh sb="3" eb="5">
      <t>こうとう</t>
    </rPh>
    <rPh sb="5" eb="7">
      <t>がっこう</t>
    </rPh>
    <phoneticPr fontId="5" type="Hiragana" alignment="center"/>
  </si>
  <si>
    <t>【定時制】</t>
    <rPh sb="1" eb="4">
      <t>ていじせい</t>
    </rPh>
    <phoneticPr fontId="5" type="Hiragana" alignment="center"/>
  </si>
  <si>
    <t>【特別支援学校】</t>
    <rPh sb="1" eb="3">
      <t>とくべつ</t>
    </rPh>
    <rPh sb="3" eb="5">
      <t>しえん</t>
    </rPh>
    <rPh sb="5" eb="7">
      <t>がっこう</t>
    </rPh>
    <phoneticPr fontId="5" type="Hiragana" alignment="center"/>
  </si>
  <si>
    <t>【高等専門学校】</t>
    <rPh sb="1" eb="3">
      <t>こうとう</t>
    </rPh>
    <rPh sb="3" eb="5">
      <t>せんもん</t>
    </rPh>
    <rPh sb="5" eb="7">
      <t>がっこう</t>
    </rPh>
    <phoneticPr fontId="5" type="Hiragana" alignment="center"/>
  </si>
  <si>
    <t>【私立高等学校】</t>
    <rPh sb="1" eb="3">
      <t>わたくしりつ</t>
    </rPh>
    <rPh sb="3" eb="5">
      <t>こうとう</t>
    </rPh>
    <rPh sb="5" eb="7">
      <t>がっこう</t>
    </rPh>
    <phoneticPr fontId="5" type="Hiragana" alignment="center"/>
  </si>
  <si>
    <t>【私立高等学校（通信制）】</t>
    <rPh sb="1" eb="3">
      <t>わたくしりつ</t>
    </rPh>
    <rPh sb="3" eb="7">
      <t>こうとうがっこう</t>
    </rPh>
    <rPh sb="8" eb="11">
      <t>つうしんせい</t>
    </rPh>
    <phoneticPr fontId="5" type="Hiragana" alignment="center"/>
  </si>
  <si>
    <t>【私立特別支援学校】</t>
    <rPh sb="1" eb="3">
      <t>わたくしりつ</t>
    </rPh>
    <rPh sb="3" eb="5">
      <t>とくべつ</t>
    </rPh>
    <rPh sb="5" eb="7">
      <t>しえん</t>
    </rPh>
    <rPh sb="7" eb="9">
      <t>がっこう</t>
    </rPh>
    <phoneticPr fontId="5" type="Hiragana" alignment="center"/>
  </si>
  <si>
    <t>【私立高等専門学校】</t>
    <rPh sb="1" eb="3">
      <t>ワタクシリツ</t>
    </rPh>
    <rPh sb="3" eb="5">
      <t>コウトウ</t>
    </rPh>
    <rPh sb="5" eb="7">
      <t>センモン</t>
    </rPh>
    <rPh sb="7" eb="9">
      <t>ガッコウ</t>
    </rPh>
    <phoneticPr fontId="2"/>
  </si>
  <si>
    <t>○石薬師分校</t>
    <rPh sb="1" eb="2">
      <t>いし</t>
    </rPh>
    <rPh sb="2" eb="3">
      <t>やく</t>
    </rPh>
    <rPh sb="3" eb="4">
      <t>し</t>
    </rPh>
    <rPh sb="4" eb="5">
      <t>ぶん</t>
    </rPh>
    <rPh sb="5" eb="6">
      <t>こう</t>
    </rPh>
    <phoneticPr fontId="2" type="Hiragana" alignment="center"/>
  </si>
  <si>
    <t>　※　　〇分校</t>
    <rPh sb="5" eb="7">
      <t>ぶんこう</t>
    </rPh>
    <phoneticPr fontId="5" type="Hiragana" alignment="center"/>
  </si>
  <si>
    <t>国立大学法人　三重大学 看護学科</t>
    <rPh sb="0" eb="2">
      <t>コクリツ</t>
    </rPh>
    <rPh sb="2" eb="4">
      <t>ダイガク</t>
    </rPh>
    <rPh sb="4" eb="6">
      <t>ホウジン</t>
    </rPh>
    <rPh sb="7" eb="9">
      <t>ミエ</t>
    </rPh>
    <rPh sb="9" eb="11">
      <t>ダイガク</t>
    </rPh>
    <rPh sb="12" eb="14">
      <t>カンゴ</t>
    </rPh>
    <rPh sb="14" eb="16">
      <t>ガッカ</t>
    </rPh>
    <phoneticPr fontId="1"/>
  </si>
  <si>
    <t>四日市看護医療大学大学院看護学研究科看護学専攻</t>
    <rPh sb="9" eb="12">
      <t>ダイガクイン</t>
    </rPh>
    <rPh sb="12" eb="14">
      <t>カンゴ</t>
    </rPh>
    <rPh sb="14" eb="15">
      <t>ガク</t>
    </rPh>
    <rPh sb="15" eb="18">
      <t>ケンキュウカ</t>
    </rPh>
    <rPh sb="18" eb="21">
      <t>カンゴガク</t>
    </rPh>
    <rPh sb="21" eb="23">
      <t>センコウ</t>
    </rPh>
    <phoneticPr fontId="5"/>
  </si>
  <si>
    <t>三重県立看護大学大学院看護学研究科看護学専攻</t>
    <rPh sb="8" eb="11">
      <t>ダイガクイン</t>
    </rPh>
    <rPh sb="11" eb="13">
      <t>カンゴ</t>
    </rPh>
    <rPh sb="13" eb="14">
      <t>ガク</t>
    </rPh>
    <rPh sb="14" eb="17">
      <t>ケンキュウカ</t>
    </rPh>
    <rPh sb="17" eb="20">
      <t>カンゴガク</t>
    </rPh>
    <rPh sb="20" eb="22">
      <t>センコウ</t>
    </rPh>
    <phoneticPr fontId="5"/>
  </si>
  <si>
    <t>鈴鹿医療科学大学看護学部</t>
    <phoneticPr fontId="5"/>
  </si>
  <si>
    <t>鈴鹿医療科学大学大学院医療科学研究科医療科学専攻看護学分野</t>
    <rPh sb="8" eb="11">
      <t>ダイガクイン</t>
    </rPh>
    <rPh sb="11" eb="13">
      <t>イリョウ</t>
    </rPh>
    <rPh sb="13" eb="15">
      <t>カガク</t>
    </rPh>
    <rPh sb="15" eb="18">
      <t>ケンキュウカ</t>
    </rPh>
    <rPh sb="18" eb="20">
      <t>イリョウ</t>
    </rPh>
    <rPh sb="20" eb="22">
      <t>カガク</t>
    </rPh>
    <rPh sb="22" eb="24">
      <t>センコウ</t>
    </rPh>
    <rPh sb="24" eb="27">
      <t>カンゴガク</t>
    </rPh>
    <rPh sb="27" eb="29">
      <t>ブンヤ</t>
    </rPh>
    <phoneticPr fontId="5"/>
  </si>
  <si>
    <t>ユマニテク看護助産専門学校　助産専攻科</t>
    <rPh sb="14" eb="16">
      <t>ジョサン</t>
    </rPh>
    <rPh sb="16" eb="19">
      <t>センコウカ</t>
    </rPh>
    <phoneticPr fontId="5"/>
  </si>
  <si>
    <t>国立大学法人　三重大学大学院医学系研究科看護学専攻（博士前期）</t>
    <rPh sb="0" eb="2">
      <t>コクリツ</t>
    </rPh>
    <rPh sb="2" eb="4">
      <t>ダイガク</t>
    </rPh>
    <rPh sb="4" eb="6">
      <t>ホウジン</t>
    </rPh>
    <rPh sb="7" eb="9">
      <t>ミエ</t>
    </rPh>
    <rPh sb="9" eb="11">
      <t>ダイガク</t>
    </rPh>
    <rPh sb="11" eb="14">
      <t>ダイガクイン</t>
    </rPh>
    <rPh sb="28" eb="30">
      <t>ゼンキ</t>
    </rPh>
    <phoneticPr fontId="1"/>
  </si>
  <si>
    <t>国立大学法人　三重大学大学院医学系研究科看護学専攻（博士後期）</t>
    <rPh sb="0" eb="2">
      <t>コクリツ</t>
    </rPh>
    <rPh sb="2" eb="4">
      <t>ダイガク</t>
    </rPh>
    <rPh sb="4" eb="6">
      <t>ホウジン</t>
    </rPh>
    <rPh sb="7" eb="9">
      <t>ミエ</t>
    </rPh>
    <rPh sb="9" eb="11">
      <t>ダイガク</t>
    </rPh>
    <rPh sb="11" eb="14">
      <t>ダイガクイン</t>
    </rPh>
    <rPh sb="28" eb="29">
      <t>ウシ</t>
    </rPh>
    <phoneticPr fontId="1"/>
  </si>
  <si>
    <t>三重大学教育学部附属特別支援学校</t>
    <rPh sb="0" eb="2">
      <t>みえ</t>
    </rPh>
    <rPh sb="2" eb="4">
      <t>だいがく</t>
    </rPh>
    <rPh sb="4" eb="6">
      <t>きょういく</t>
    </rPh>
    <rPh sb="6" eb="8">
      <t>がくぶ</t>
    </rPh>
    <rPh sb="8" eb="10">
      <t>ふぞく</t>
    </rPh>
    <rPh sb="10" eb="12">
      <t>とくべつ</t>
    </rPh>
    <rPh sb="12" eb="14">
      <t>しえん</t>
    </rPh>
    <rPh sb="14" eb="16">
      <t>がっこう</t>
    </rPh>
    <phoneticPr fontId="2" type="Hiragana"/>
  </si>
  <si>
    <t>514-0062</t>
    <phoneticPr fontId="5" type="Hiragana" alignment="center"/>
  </si>
  <si>
    <t>津市観音寺町484</t>
    <rPh sb="0" eb="2">
      <t>つし</t>
    </rPh>
    <rPh sb="2" eb="5">
      <t>かんのんじ</t>
    </rPh>
    <rPh sb="5" eb="6">
      <t>まち</t>
    </rPh>
    <phoneticPr fontId="5" type="Hiragana" alignment="center"/>
  </si>
  <si>
    <t>059-226-5193</t>
    <phoneticPr fontId="5" type="Hiragana" alignment="center"/>
  </si>
  <si>
    <t>盲</t>
    <rPh sb="0" eb="1">
      <t>もう</t>
    </rPh>
    <phoneticPr fontId="5" type="Hiragana" alignment="center"/>
  </si>
  <si>
    <t>514-0819</t>
    <phoneticPr fontId="5" type="Hiragana" alignment="center"/>
  </si>
  <si>
    <t>津市高茶屋四丁目39-1</t>
    <rPh sb="0" eb="2">
      <t>つし</t>
    </rPh>
    <rPh sb="2" eb="5">
      <t>たかじゃや</t>
    </rPh>
    <rPh sb="5" eb="8">
      <t>よんちょうめ</t>
    </rPh>
    <phoneticPr fontId="5" type="Hiragana" alignment="center"/>
  </si>
  <si>
    <t>059-234-2188</t>
    <phoneticPr fontId="5" type="Hiragana" alignment="center"/>
  </si>
  <si>
    <t>津看護専門学校</t>
    <rPh sb="0" eb="1">
      <t>つ</t>
    </rPh>
    <rPh sb="1" eb="3">
      <t>かんご</t>
    </rPh>
    <rPh sb="3" eb="5">
      <t>せんもん</t>
    </rPh>
    <rPh sb="5" eb="7">
      <t>がっこう</t>
    </rPh>
    <phoneticPr fontId="5" type="Hiragana" alignment="center"/>
  </si>
  <si>
    <t>津市安濃町田端上野970番10</t>
    <rPh sb="0" eb="2">
      <t>つし</t>
    </rPh>
    <rPh sb="2" eb="5">
      <t>あのうちょう</t>
    </rPh>
    <rPh sb="5" eb="7">
      <t>たばた</t>
    </rPh>
    <rPh sb="7" eb="9">
      <t>うえの</t>
    </rPh>
    <rPh sb="12" eb="13">
      <t>ばん</t>
    </rPh>
    <phoneticPr fontId="5" type="Hiragana" alignment="center"/>
  </si>
  <si>
    <t>059-268-4000</t>
    <phoneticPr fontId="5" type="Hiragana" alignment="center"/>
  </si>
  <si>
    <t>伊勢地区医師会准看護学校</t>
    <rPh sb="0" eb="2">
      <t>イセ</t>
    </rPh>
    <rPh sb="2" eb="4">
      <t>チク</t>
    </rPh>
    <rPh sb="4" eb="7">
      <t>イシカイ</t>
    </rPh>
    <rPh sb="7" eb="10">
      <t>ジュンカンゴ</t>
    </rPh>
    <rPh sb="10" eb="12">
      <t>ガッコウ</t>
    </rPh>
    <phoneticPr fontId="1"/>
  </si>
  <si>
    <t>三重県伊勢市勢田613番地の12</t>
    <rPh sb="0" eb="3">
      <t>ミエケン</t>
    </rPh>
    <rPh sb="3" eb="6">
      <t>イセシ</t>
    </rPh>
    <rPh sb="6" eb="7">
      <t>イキオ</t>
    </rPh>
    <rPh sb="7" eb="8">
      <t>タ</t>
    </rPh>
    <rPh sb="11" eb="13">
      <t>バンチ</t>
    </rPh>
    <phoneticPr fontId="1"/>
  </si>
  <si>
    <t>0596-24-8228</t>
    <phoneticPr fontId="1"/>
  </si>
  <si>
    <t>（別紙１）</t>
    <rPh sb="1" eb="3">
      <t>べっし</t>
    </rPh>
    <phoneticPr fontId="5" type="Hiragana" alignment="center"/>
  </si>
  <si>
    <t>②株式会社ぎゅーとら</t>
    <rPh sb="1" eb="5">
      <t>かぶしきがいしゃ</t>
    </rPh>
    <phoneticPr fontId="5" type="Hiragana" alignment="center"/>
  </si>
  <si>
    <t>①各種学校</t>
    <rPh sb="1" eb="3">
      <t>かくしゅ</t>
    </rPh>
    <rPh sb="3" eb="5">
      <t>がっこう</t>
    </rPh>
    <phoneticPr fontId="5" type="Hiragana" alignment="center"/>
  </si>
  <si>
    <t>配送先名・担当者名</t>
    <rPh sb="0" eb="2">
      <t>ハイソウ</t>
    </rPh>
    <rPh sb="2" eb="3">
      <t>サキ</t>
    </rPh>
    <rPh sb="3" eb="4">
      <t>メイ</t>
    </rPh>
    <rPh sb="5" eb="8">
      <t>タントウシャ</t>
    </rPh>
    <rPh sb="8" eb="9">
      <t>メイ</t>
    </rPh>
    <phoneticPr fontId="1"/>
  </si>
  <si>
    <t>株式会社ぎゅーとら　サービスセンター・伊藤総務部長様</t>
    <rPh sb="0" eb="4">
      <t>カブシキガイシャ</t>
    </rPh>
    <rPh sb="19" eb="21">
      <t>イトウ</t>
    </rPh>
    <rPh sb="21" eb="23">
      <t>ソウム</t>
    </rPh>
    <rPh sb="23" eb="26">
      <t>ブチョウサマ</t>
    </rPh>
    <phoneticPr fontId="2"/>
  </si>
  <si>
    <t>515-0505</t>
  </si>
  <si>
    <t>三重県伊勢市西豊浜町６５５－１８</t>
    <rPh sb="0" eb="3">
      <t>ミエケン</t>
    </rPh>
    <rPh sb="3" eb="6">
      <t>イセシ</t>
    </rPh>
    <rPh sb="6" eb="10">
      <t>ニシトヨハマチョウ</t>
    </rPh>
    <phoneticPr fontId="2"/>
  </si>
  <si>
    <t>郵便番号</t>
    <rPh sb="0" eb="4">
      <t>ユウビンバンゴウ</t>
    </rPh>
    <phoneticPr fontId="1"/>
  </si>
  <si>
    <t>住所</t>
    <rPh sb="0" eb="2">
      <t>じゅうしょ</t>
    </rPh>
    <phoneticPr fontId="5" type="Hiragana" alignment="center"/>
  </si>
  <si>
    <t>0596-37-5500</t>
    <phoneticPr fontId="12"/>
  </si>
  <si>
    <t>③自動車学校</t>
    <rPh sb="1" eb="4">
      <t>じどうしゃ</t>
    </rPh>
    <rPh sb="4" eb="6">
      <t>がっこう</t>
    </rPh>
    <phoneticPr fontId="5" type="Hiragana" alignment="center"/>
  </si>
  <si>
    <t>北勢自動車学校</t>
  </si>
  <si>
    <t>川越自動車学校</t>
  </si>
  <si>
    <t>四日市自動車学校</t>
  </si>
  <si>
    <t>菰野自動車学校</t>
  </si>
  <si>
    <t>四日市南自動車学校</t>
  </si>
  <si>
    <t>三重高等自動車学校</t>
  </si>
  <si>
    <t>カメヤマドライバーズスクール</t>
    <phoneticPr fontId="13"/>
  </si>
  <si>
    <t>中勢自動車学校</t>
    <phoneticPr fontId="13"/>
  </si>
  <si>
    <t>配送先名</t>
    <rPh sb="0" eb="2">
      <t>ハイソウ</t>
    </rPh>
    <rPh sb="2" eb="3">
      <t>サキ</t>
    </rPh>
    <rPh sb="3" eb="4">
      <t>メイ</t>
    </rPh>
    <phoneticPr fontId="1"/>
  </si>
  <si>
    <t>三重中央自動車学校</t>
    <phoneticPr fontId="13"/>
  </si>
  <si>
    <t>松阪自動車学校</t>
  </si>
  <si>
    <t>松和自動車学校</t>
    <phoneticPr fontId="13"/>
  </si>
  <si>
    <t>トーア自動車学校</t>
    <phoneticPr fontId="13"/>
  </si>
  <si>
    <t>三重県南部自動車学校</t>
    <phoneticPr fontId="13"/>
  </si>
  <si>
    <t>志摩自動車学校</t>
  </si>
  <si>
    <t>紀北自動車学校</t>
  </si>
  <si>
    <t>尾鷲自動車学校</t>
  </si>
  <si>
    <t>紀伊自動車学校</t>
    <phoneticPr fontId="13"/>
  </si>
  <si>
    <t>上野自動車学校</t>
  </si>
  <si>
    <t>名張自動車学校</t>
  </si>
  <si>
    <t>511-0839</t>
  </si>
  <si>
    <t>桑名市安永992</t>
  </si>
  <si>
    <t>510-8123</t>
  </si>
  <si>
    <t>三重郡川越町豊田一色522</t>
  </si>
  <si>
    <t>510-0064</t>
  </si>
  <si>
    <t>四日市市新正3-7-6</t>
  </si>
  <si>
    <t>三重郡菰野町福村877-6</t>
  </si>
  <si>
    <t>510-0954</t>
  </si>
  <si>
    <t>四日市市釆女町340-1</t>
  </si>
  <si>
    <t>519-0131</t>
  </si>
  <si>
    <t>亀山市井尻町667-1</t>
  </si>
  <si>
    <t>510-0254</t>
  </si>
  <si>
    <t>鈴鹿市寺家6-1-20</t>
  </si>
  <si>
    <t>514-0112</t>
  </si>
  <si>
    <t>津市一身田中野192-1</t>
  </si>
  <si>
    <t>514-8019</t>
  </si>
  <si>
    <t>津市高茶屋4-48-8</t>
  </si>
  <si>
    <t>515-2133</t>
  </si>
  <si>
    <t>松阪市松ヶ島町12</t>
  </si>
  <si>
    <t>515-0001</t>
  </si>
  <si>
    <t>松阪市大口町1624-1</t>
  </si>
  <si>
    <t>515-0322</t>
  </si>
  <si>
    <t>多気郡明和町上村字植村131</t>
    <rPh sb="9" eb="11">
      <t>ウエムラ</t>
    </rPh>
    <phoneticPr fontId="5"/>
  </si>
  <si>
    <t>519-0503</t>
  </si>
  <si>
    <t>伊勢市小俣町元町1648-10</t>
    <rPh sb="0" eb="2">
      <t>イセ</t>
    </rPh>
    <rPh sb="2" eb="3">
      <t>シ</t>
    </rPh>
    <phoneticPr fontId="5"/>
  </si>
  <si>
    <t>517-0501</t>
  </si>
  <si>
    <t>志摩市阿児町鵜方3130-3</t>
    <rPh sb="2" eb="3">
      <t>シ</t>
    </rPh>
    <phoneticPr fontId="5"/>
  </si>
  <si>
    <t>519-3403</t>
  </si>
  <si>
    <t>尾鷲市光ヶ丘12-18</t>
  </si>
  <si>
    <t>519-5203</t>
  </si>
  <si>
    <t>南牟婁郡御浜町下市木942-2</t>
  </si>
  <si>
    <t>518-0023</t>
  </si>
  <si>
    <t>上野市野間233</t>
  </si>
  <si>
    <t>518-0603</t>
  </si>
  <si>
    <t>名張市西原町2463</t>
  </si>
  <si>
    <t>0594-23-2525</t>
  </si>
  <si>
    <t>0593-64-4188</t>
  </si>
  <si>
    <t>0593-53-0151</t>
  </si>
  <si>
    <t>0593-93-2033</t>
  </si>
  <si>
    <t>0593-48-3373</t>
  </si>
  <si>
    <t>05958-2-0112</t>
  </si>
  <si>
    <t>0593-86-1452</t>
  </si>
  <si>
    <t>059-231-1325</t>
  </si>
  <si>
    <t>059-234-2175</t>
  </si>
  <si>
    <t>0598-51-0026</t>
  </si>
  <si>
    <t>0598-51-1907</t>
  </si>
  <si>
    <t>0596-52-2111</t>
  </si>
  <si>
    <t>0596-23-1155</t>
  </si>
  <si>
    <t>0599-43-0314</t>
  </si>
  <si>
    <t>05973-6-1121</t>
  </si>
  <si>
    <t>05972-2-0485</t>
  </si>
  <si>
    <t>05979-2-1073</t>
  </si>
  <si>
    <t>0595-21-1000</t>
  </si>
  <si>
    <t>0595-65-3070</t>
  </si>
  <si>
    <t>北牟婁郡紀北町上里309-8</t>
    <rPh sb="4" eb="6">
      <t>キホク</t>
    </rPh>
    <rPh sb="6" eb="7">
      <t>チョウ</t>
    </rPh>
    <phoneticPr fontId="5"/>
  </si>
  <si>
    <t>送付枚数（合計）</t>
    <rPh sb="0" eb="2">
      <t>そうふ</t>
    </rPh>
    <rPh sb="2" eb="4">
      <t>まいすう</t>
    </rPh>
    <rPh sb="5" eb="7">
      <t>ごうけい</t>
    </rPh>
    <phoneticPr fontId="5" type="Hiragana" alignment="center"/>
  </si>
  <si>
    <t>送付先</t>
    <rPh sb="0" eb="2">
      <t>そうふ</t>
    </rPh>
    <rPh sb="2" eb="3">
      <t>さき</t>
    </rPh>
    <phoneticPr fontId="5" type="Hiragana" alignment="center"/>
  </si>
  <si>
    <t>送付先（合計）</t>
    <rPh sb="0" eb="2">
      <t>そうふ</t>
    </rPh>
    <rPh sb="2" eb="3">
      <t>さき</t>
    </rPh>
    <rPh sb="4" eb="6">
      <t>ごうけい</t>
    </rPh>
    <phoneticPr fontId="5" type="Hiragana" alignment="center"/>
  </si>
  <si>
    <t>③</t>
    <phoneticPr fontId="5" type="Hiragana" alignment="center"/>
  </si>
  <si>
    <t>②</t>
    <phoneticPr fontId="5" type="Hiragana" alignment="center"/>
  </si>
  <si>
    <t>①</t>
    <phoneticPr fontId="5" type="Hiragana" alignment="center"/>
  </si>
  <si>
    <t>④県内医療機関（産婦人科）</t>
    <rPh sb="1" eb="2">
      <t>けん</t>
    </rPh>
    <rPh sb="2" eb="3">
      <t>ない</t>
    </rPh>
    <rPh sb="3" eb="5">
      <t>いりょう</t>
    </rPh>
    <rPh sb="5" eb="7">
      <t>きかん</t>
    </rPh>
    <rPh sb="8" eb="12">
      <t>さんふじんか</t>
    </rPh>
    <phoneticPr fontId="5" type="Hiragana" alignment="center"/>
  </si>
  <si>
    <t>加藤産婦人科</t>
    <rPh sb="0" eb="2">
      <t>カトウ</t>
    </rPh>
    <rPh sb="2" eb="3">
      <t>サン</t>
    </rPh>
    <rPh sb="3" eb="5">
      <t>フジン</t>
    </rPh>
    <rPh sb="5" eb="6">
      <t>カ</t>
    </rPh>
    <phoneticPr fontId="5"/>
  </si>
  <si>
    <t>小塚産婦人科</t>
    <rPh sb="0" eb="2">
      <t>コツカ</t>
    </rPh>
    <rPh sb="2" eb="3">
      <t>サン</t>
    </rPh>
    <rPh sb="3" eb="5">
      <t>フジン</t>
    </rPh>
    <rPh sb="5" eb="6">
      <t>カ</t>
    </rPh>
    <phoneticPr fontId="5"/>
  </si>
  <si>
    <t>たけうちレディースケアクリニック</t>
  </si>
  <si>
    <t>桑名市総合医療センター</t>
    <rPh sb="0" eb="2">
      <t>クワナ</t>
    </rPh>
    <rPh sb="2" eb="3">
      <t>シ</t>
    </rPh>
    <rPh sb="3" eb="5">
      <t>ソウゴウ</t>
    </rPh>
    <rPh sb="5" eb="7">
      <t>イリョウ</t>
    </rPh>
    <phoneticPr fontId="5"/>
  </si>
  <si>
    <t>森栄病院</t>
    <rPh sb="0" eb="1">
      <t>モリ</t>
    </rPh>
    <rPh sb="1" eb="2">
      <t>エイ</t>
    </rPh>
    <rPh sb="2" eb="4">
      <t>ビョウイン</t>
    </rPh>
    <phoneticPr fontId="5"/>
  </si>
  <si>
    <t>ヨナハ産婦人科小児科病院</t>
    <rPh sb="3" eb="7">
      <t>サンフジンカ</t>
    </rPh>
    <rPh sb="7" eb="10">
      <t>ショウニカ</t>
    </rPh>
    <rPh sb="10" eb="12">
      <t>ビョウイン</t>
    </rPh>
    <phoneticPr fontId="1"/>
  </si>
  <si>
    <t>産婦人科ゆずり葉</t>
    <rPh sb="0" eb="4">
      <t>サンフジンカ</t>
    </rPh>
    <rPh sb="7" eb="8">
      <t>ハ</t>
    </rPh>
    <phoneticPr fontId="1"/>
  </si>
  <si>
    <t>三重北医療センターいなべ総合病院</t>
    <rPh sb="0" eb="2">
      <t>ミエ</t>
    </rPh>
    <rPh sb="2" eb="3">
      <t>キタ</t>
    </rPh>
    <rPh sb="3" eb="5">
      <t>イリョウ</t>
    </rPh>
    <rPh sb="12" eb="14">
      <t>ソウゴウ</t>
    </rPh>
    <rPh sb="14" eb="16">
      <t>ビョウイン</t>
    </rPh>
    <phoneticPr fontId="5"/>
  </si>
  <si>
    <t>川越伊藤医院</t>
    <rPh sb="0" eb="2">
      <t>カワゴエ</t>
    </rPh>
    <rPh sb="2" eb="4">
      <t>イトウ</t>
    </rPh>
    <rPh sb="4" eb="6">
      <t>イイン</t>
    </rPh>
    <phoneticPr fontId="5"/>
  </si>
  <si>
    <t>ザ・クリニック</t>
  </si>
  <si>
    <t>おばたレディースクリニック</t>
  </si>
  <si>
    <t>四日市レディースクリニック</t>
    <rPh sb="0" eb="3">
      <t>ヨッカイチ</t>
    </rPh>
    <phoneticPr fontId="5"/>
  </si>
  <si>
    <t>中尾産婦人科</t>
    <rPh sb="0" eb="2">
      <t>ナカオ</t>
    </rPh>
    <rPh sb="2" eb="3">
      <t>サン</t>
    </rPh>
    <rPh sb="3" eb="5">
      <t>フジン</t>
    </rPh>
    <rPh sb="5" eb="6">
      <t>カ</t>
    </rPh>
    <phoneticPr fontId="5"/>
  </si>
  <si>
    <t>守屋レディースクリニック</t>
    <rPh sb="0" eb="2">
      <t>モリヤ</t>
    </rPh>
    <phoneticPr fontId="5"/>
  </si>
  <si>
    <t>慈芳産婦人科</t>
    <rPh sb="0" eb="1">
      <t>ジ</t>
    </rPh>
    <rPh sb="1" eb="2">
      <t>ヨシ</t>
    </rPh>
    <rPh sb="2" eb="3">
      <t>サン</t>
    </rPh>
    <rPh sb="3" eb="5">
      <t>フジン</t>
    </rPh>
    <rPh sb="5" eb="6">
      <t>カ</t>
    </rPh>
    <phoneticPr fontId="5"/>
  </si>
  <si>
    <t>県立総合医療センター</t>
    <rPh sb="0" eb="2">
      <t>ケンリツ</t>
    </rPh>
    <rPh sb="2" eb="4">
      <t>ソウゴウ</t>
    </rPh>
    <rPh sb="4" eb="6">
      <t>イリョウ</t>
    </rPh>
    <phoneticPr fontId="5"/>
  </si>
  <si>
    <t>市立四日市病院</t>
    <rPh sb="0" eb="2">
      <t>シリツ</t>
    </rPh>
    <rPh sb="2" eb="5">
      <t>ヨッカイチ</t>
    </rPh>
    <rPh sb="5" eb="7">
      <t>ビョウイン</t>
    </rPh>
    <phoneticPr fontId="5"/>
  </si>
  <si>
    <t>四日市羽津医療センター</t>
    <rPh sb="0" eb="3">
      <t>ヨッカイチ</t>
    </rPh>
    <rPh sb="3" eb="5">
      <t>ハヅ</t>
    </rPh>
    <rPh sb="5" eb="7">
      <t>イリョウ</t>
    </rPh>
    <phoneticPr fontId="5"/>
  </si>
  <si>
    <t>みたき総合病院</t>
    <rPh sb="3" eb="5">
      <t>ソウゴウ</t>
    </rPh>
    <rPh sb="5" eb="7">
      <t>ビョウイン</t>
    </rPh>
    <phoneticPr fontId="5"/>
  </si>
  <si>
    <t>こうのとりＷ０ＭＥＮ’ｓCAREクリニック</t>
  </si>
  <si>
    <t>川戸レディースクリニック</t>
    <rPh sb="0" eb="2">
      <t>カワト</t>
    </rPh>
    <phoneticPr fontId="5"/>
  </si>
  <si>
    <t>かっさいレディースクリニック</t>
  </si>
  <si>
    <t>あきながレディースクリニック</t>
  </si>
  <si>
    <t>清野博子産婦人科医院</t>
    <rPh sb="0" eb="2">
      <t>キヨノ</t>
    </rPh>
    <rPh sb="2" eb="4">
      <t>ヒロコ</t>
    </rPh>
    <rPh sb="4" eb="5">
      <t>サン</t>
    </rPh>
    <rPh sb="5" eb="7">
      <t>フジン</t>
    </rPh>
    <rPh sb="7" eb="8">
      <t>カ</t>
    </rPh>
    <rPh sb="8" eb="10">
      <t>イイン</t>
    </rPh>
    <phoneticPr fontId="5"/>
  </si>
  <si>
    <t>鈴木レディースクリニック</t>
    <rPh sb="0" eb="2">
      <t>スズキ</t>
    </rPh>
    <phoneticPr fontId="5"/>
  </si>
  <si>
    <t>白子ウィメンズホスピタル</t>
    <rPh sb="0" eb="2">
      <t>シロコ</t>
    </rPh>
    <phoneticPr fontId="5"/>
  </si>
  <si>
    <t>みのうらレディースクリニック</t>
  </si>
  <si>
    <t>宮崎産婦人科</t>
    <rPh sb="0" eb="2">
      <t>ミヤザキ</t>
    </rPh>
    <rPh sb="2" eb="3">
      <t>サン</t>
    </rPh>
    <rPh sb="3" eb="5">
      <t>フジン</t>
    </rPh>
    <rPh sb="5" eb="6">
      <t>カ</t>
    </rPh>
    <phoneticPr fontId="5"/>
  </si>
  <si>
    <t>鈴鹿回生病院</t>
    <rPh sb="0" eb="2">
      <t>スズカ</t>
    </rPh>
    <rPh sb="2" eb="3">
      <t>カイ</t>
    </rPh>
    <rPh sb="3" eb="4">
      <t>セイ</t>
    </rPh>
    <rPh sb="4" eb="6">
      <t>ビョウイン</t>
    </rPh>
    <phoneticPr fontId="5"/>
  </si>
  <si>
    <t>鈴鹿中央総合病院</t>
    <rPh sb="0" eb="2">
      <t>スズカ</t>
    </rPh>
    <rPh sb="2" eb="4">
      <t>チュウオウ</t>
    </rPh>
    <rPh sb="4" eb="6">
      <t>ソウゴウ</t>
    </rPh>
    <rPh sb="6" eb="8">
      <t>ビョウイン</t>
    </rPh>
    <phoneticPr fontId="5"/>
  </si>
  <si>
    <t>宮村産婦人科</t>
    <rPh sb="0" eb="2">
      <t>ミヤムラ</t>
    </rPh>
    <rPh sb="2" eb="3">
      <t>サン</t>
    </rPh>
    <rPh sb="3" eb="5">
      <t>フジン</t>
    </rPh>
    <rPh sb="5" eb="6">
      <t>カ</t>
    </rPh>
    <phoneticPr fontId="5"/>
  </si>
  <si>
    <t>金丸産婦人科</t>
    <rPh sb="0" eb="2">
      <t>カナマル</t>
    </rPh>
    <rPh sb="2" eb="3">
      <t>サン</t>
    </rPh>
    <rPh sb="3" eb="5">
      <t>フジン</t>
    </rPh>
    <rPh sb="5" eb="6">
      <t>カ</t>
    </rPh>
    <phoneticPr fontId="5"/>
  </si>
  <si>
    <t>セントローズクリニック</t>
  </si>
  <si>
    <t>津西産婦人科</t>
    <rPh sb="0" eb="1">
      <t>ツ</t>
    </rPh>
    <rPh sb="1" eb="2">
      <t>ニシ</t>
    </rPh>
    <rPh sb="2" eb="6">
      <t>サンフジンカ</t>
    </rPh>
    <phoneticPr fontId="5"/>
  </si>
  <si>
    <t>永井病院</t>
    <rPh sb="0" eb="2">
      <t>ナガイ</t>
    </rPh>
    <rPh sb="2" eb="4">
      <t>ビョウイン</t>
    </rPh>
    <phoneticPr fontId="5"/>
  </si>
  <si>
    <t>ながたレディースクリニック</t>
  </si>
  <si>
    <t>西山産婦人科</t>
    <rPh sb="0" eb="2">
      <t>ニシヤマ</t>
    </rPh>
    <rPh sb="2" eb="3">
      <t>サン</t>
    </rPh>
    <rPh sb="3" eb="5">
      <t>フジン</t>
    </rPh>
    <rPh sb="5" eb="6">
      <t>カ</t>
    </rPh>
    <phoneticPr fontId="5"/>
  </si>
  <si>
    <t>藤田産婦人科</t>
    <rPh sb="0" eb="2">
      <t>フジタ</t>
    </rPh>
    <rPh sb="2" eb="3">
      <t>サン</t>
    </rPh>
    <rPh sb="3" eb="5">
      <t>フジン</t>
    </rPh>
    <rPh sb="5" eb="6">
      <t>カ</t>
    </rPh>
    <phoneticPr fontId="5"/>
  </si>
  <si>
    <t>ヤナセクリニック</t>
  </si>
  <si>
    <t>三重大医学部附属病院</t>
    <rPh sb="0" eb="3">
      <t>ミエダイ</t>
    </rPh>
    <rPh sb="3" eb="5">
      <t>イガク</t>
    </rPh>
    <rPh sb="5" eb="6">
      <t>ブ</t>
    </rPh>
    <rPh sb="6" eb="8">
      <t>フゾク</t>
    </rPh>
    <rPh sb="8" eb="10">
      <t>ビョウイン</t>
    </rPh>
    <phoneticPr fontId="5"/>
  </si>
  <si>
    <t>三重中央医療センター</t>
    <rPh sb="0" eb="2">
      <t>ミエ</t>
    </rPh>
    <rPh sb="2" eb="4">
      <t>チュウオウ</t>
    </rPh>
    <rPh sb="4" eb="6">
      <t>イリョウ</t>
    </rPh>
    <phoneticPr fontId="5"/>
  </si>
  <si>
    <t>三重レディースクリニック</t>
    <rPh sb="0" eb="2">
      <t>ミエ</t>
    </rPh>
    <phoneticPr fontId="1"/>
  </si>
  <si>
    <t>清水レディースクリニック</t>
    <rPh sb="0" eb="2">
      <t>シミズ</t>
    </rPh>
    <phoneticPr fontId="5"/>
  </si>
  <si>
    <t>東医院</t>
    <rPh sb="0" eb="1">
      <t>アズマ</t>
    </rPh>
    <rPh sb="1" eb="3">
      <t>イイン</t>
    </rPh>
    <phoneticPr fontId="5"/>
  </si>
  <si>
    <t>河合産婦人科</t>
    <rPh sb="0" eb="2">
      <t>カワイ</t>
    </rPh>
    <rPh sb="2" eb="3">
      <t>サン</t>
    </rPh>
    <rPh sb="3" eb="5">
      <t>フジン</t>
    </rPh>
    <rPh sb="5" eb="6">
      <t>カ</t>
    </rPh>
    <phoneticPr fontId="5"/>
  </si>
  <si>
    <t>じぬしクリニック</t>
  </si>
  <si>
    <t>のせ産婦人科</t>
    <rPh sb="2" eb="6">
      <t>サンフジンカ</t>
    </rPh>
    <phoneticPr fontId="5"/>
  </si>
  <si>
    <t>花の丘病院</t>
    <rPh sb="0" eb="1">
      <t>ハナ</t>
    </rPh>
    <rPh sb="2" eb="3">
      <t>オカ</t>
    </rPh>
    <rPh sb="3" eb="5">
      <t>ビョウイン</t>
    </rPh>
    <phoneticPr fontId="5"/>
  </si>
  <si>
    <t>松本クリニック</t>
    <rPh sb="0" eb="2">
      <t>マツモト</t>
    </rPh>
    <phoneticPr fontId="5"/>
  </si>
  <si>
    <t>南産婦人科</t>
    <rPh sb="0" eb="1">
      <t>ミナミ</t>
    </rPh>
    <rPh sb="1" eb="2">
      <t>サン</t>
    </rPh>
    <rPh sb="2" eb="4">
      <t>フジン</t>
    </rPh>
    <rPh sb="4" eb="5">
      <t>カ</t>
    </rPh>
    <phoneticPr fontId="5"/>
  </si>
  <si>
    <t>松阪市民病院</t>
    <rPh sb="0" eb="2">
      <t>マツサカ</t>
    </rPh>
    <rPh sb="2" eb="4">
      <t>シミン</t>
    </rPh>
    <rPh sb="4" eb="6">
      <t>ビョウイン</t>
    </rPh>
    <phoneticPr fontId="5"/>
  </si>
  <si>
    <t>松阪中央総合病院</t>
    <rPh sb="0" eb="2">
      <t>マツサカ</t>
    </rPh>
    <rPh sb="2" eb="4">
      <t>チュウオウ</t>
    </rPh>
    <rPh sb="4" eb="6">
      <t>ソウゴウ</t>
    </rPh>
    <rPh sb="6" eb="8">
      <t>ビョウイン</t>
    </rPh>
    <phoneticPr fontId="5"/>
  </si>
  <si>
    <t>済生会松阪総合病院</t>
    <rPh sb="0" eb="2">
      <t>スミセイ</t>
    </rPh>
    <rPh sb="2" eb="3">
      <t>カイ</t>
    </rPh>
    <rPh sb="3" eb="5">
      <t>マツサカ</t>
    </rPh>
    <rPh sb="5" eb="7">
      <t>ソウゴウ</t>
    </rPh>
    <rPh sb="7" eb="9">
      <t>ビョウイン</t>
    </rPh>
    <phoneticPr fontId="5"/>
  </si>
  <si>
    <t>ナオミレディースクリニック</t>
  </si>
  <si>
    <t>伊勢志摩レディスクリニック</t>
    <rPh sb="0" eb="4">
      <t>イセシマ</t>
    </rPh>
    <phoneticPr fontId="5"/>
  </si>
  <si>
    <t>小原産婦人科</t>
    <rPh sb="0" eb="2">
      <t>オハラ</t>
    </rPh>
    <rPh sb="2" eb="3">
      <t>サン</t>
    </rPh>
    <rPh sb="3" eb="5">
      <t>フジン</t>
    </rPh>
    <rPh sb="5" eb="6">
      <t>カ</t>
    </rPh>
    <phoneticPr fontId="5"/>
  </si>
  <si>
    <t>菊川産婦人科</t>
    <rPh sb="0" eb="2">
      <t>キクカワ</t>
    </rPh>
    <rPh sb="2" eb="3">
      <t>サン</t>
    </rPh>
    <rPh sb="3" eb="5">
      <t>フジン</t>
    </rPh>
    <rPh sb="5" eb="6">
      <t>カ</t>
    </rPh>
    <phoneticPr fontId="5"/>
  </si>
  <si>
    <t>寺田産婦人科</t>
    <rPh sb="0" eb="2">
      <t>テラダ</t>
    </rPh>
    <rPh sb="2" eb="3">
      <t>サン</t>
    </rPh>
    <rPh sb="3" eb="5">
      <t>フジン</t>
    </rPh>
    <rPh sb="5" eb="6">
      <t>カ</t>
    </rPh>
    <phoneticPr fontId="5"/>
  </si>
  <si>
    <t>本橋産婦人科</t>
    <rPh sb="0" eb="2">
      <t>モトハシ</t>
    </rPh>
    <rPh sb="2" eb="3">
      <t>サン</t>
    </rPh>
    <rPh sb="3" eb="5">
      <t>フジン</t>
    </rPh>
    <rPh sb="5" eb="6">
      <t>カ</t>
    </rPh>
    <phoneticPr fontId="5"/>
  </si>
  <si>
    <t>伊勢慶友病院</t>
    <rPh sb="0" eb="2">
      <t>イセ</t>
    </rPh>
    <rPh sb="2" eb="3">
      <t>ケイ</t>
    </rPh>
    <rPh sb="3" eb="4">
      <t>トモ</t>
    </rPh>
    <rPh sb="4" eb="6">
      <t>ビョウイン</t>
    </rPh>
    <phoneticPr fontId="5"/>
  </si>
  <si>
    <t>市立伊勢総合病院</t>
    <rPh sb="0" eb="2">
      <t>シリツ</t>
    </rPh>
    <rPh sb="2" eb="4">
      <t>イセ</t>
    </rPh>
    <rPh sb="4" eb="6">
      <t>ソウゴウ</t>
    </rPh>
    <rPh sb="6" eb="8">
      <t>ビョウイン</t>
    </rPh>
    <phoneticPr fontId="5"/>
  </si>
  <si>
    <t>玉石産婦人科</t>
    <rPh sb="0" eb="2">
      <t>タマイシ</t>
    </rPh>
    <rPh sb="2" eb="6">
      <t>サンフジンカ</t>
    </rPh>
    <phoneticPr fontId="5"/>
  </si>
  <si>
    <t>やまぐちレディースクリニック</t>
  </si>
  <si>
    <t>伊勢赤十字病院</t>
    <rPh sb="0" eb="2">
      <t>イセ</t>
    </rPh>
    <rPh sb="2" eb="5">
      <t>セキジュウジ</t>
    </rPh>
    <rPh sb="5" eb="7">
      <t>ビョウイン</t>
    </rPh>
    <phoneticPr fontId="5"/>
  </si>
  <si>
    <t>県立志摩病院</t>
    <rPh sb="0" eb="2">
      <t>ケンリツ</t>
    </rPh>
    <rPh sb="2" eb="4">
      <t>シマ</t>
    </rPh>
    <rPh sb="4" eb="6">
      <t>ビョウイン</t>
    </rPh>
    <phoneticPr fontId="1"/>
  </si>
  <si>
    <t>豊和病院</t>
    <rPh sb="0" eb="2">
      <t>ホウワ</t>
    </rPh>
    <rPh sb="2" eb="4">
      <t>ビョウイン</t>
    </rPh>
    <phoneticPr fontId="5"/>
  </si>
  <si>
    <t>尾鷲総合病院</t>
    <rPh sb="0" eb="2">
      <t>オワセ</t>
    </rPh>
    <rPh sb="2" eb="4">
      <t>ソウゴウ</t>
    </rPh>
    <rPh sb="4" eb="6">
      <t>ビョウイン</t>
    </rPh>
    <phoneticPr fontId="5"/>
  </si>
  <si>
    <t>大石産婦人科医院</t>
    <rPh sb="0" eb="2">
      <t>オオイシ</t>
    </rPh>
    <rPh sb="2" eb="3">
      <t>サン</t>
    </rPh>
    <rPh sb="3" eb="5">
      <t>フジン</t>
    </rPh>
    <rPh sb="5" eb="6">
      <t>カ</t>
    </rPh>
    <rPh sb="6" eb="8">
      <t>イイン</t>
    </rPh>
    <phoneticPr fontId="5"/>
  </si>
  <si>
    <t>海山レディースクリニック</t>
    <rPh sb="0" eb="2">
      <t>ミヤマ</t>
    </rPh>
    <phoneticPr fontId="5"/>
  </si>
  <si>
    <t>岡波総合病院</t>
    <rPh sb="0" eb="1">
      <t>オカ</t>
    </rPh>
    <rPh sb="1" eb="2">
      <t>ナミ</t>
    </rPh>
    <rPh sb="2" eb="4">
      <t>ソウゴウ</t>
    </rPh>
    <rPh sb="4" eb="6">
      <t>ビョウイン</t>
    </rPh>
    <phoneticPr fontId="5"/>
  </si>
  <si>
    <t>中産婦人科緑ヶ丘クリニック</t>
    <rPh sb="0" eb="1">
      <t>ナカ</t>
    </rPh>
    <rPh sb="1" eb="5">
      <t>サンフジンカ</t>
    </rPh>
    <rPh sb="5" eb="8">
      <t>ミドリガオカ</t>
    </rPh>
    <phoneticPr fontId="5"/>
  </si>
  <si>
    <t>森川病院</t>
    <rPh sb="0" eb="2">
      <t>モリカワ</t>
    </rPh>
    <rPh sb="2" eb="4">
      <t>ビョウイン</t>
    </rPh>
    <phoneticPr fontId="5"/>
  </si>
  <si>
    <t>藤本産婦人科</t>
    <rPh sb="0" eb="2">
      <t>フジモト</t>
    </rPh>
    <rPh sb="2" eb="3">
      <t>サン</t>
    </rPh>
    <rPh sb="3" eb="5">
      <t>フジン</t>
    </rPh>
    <rPh sb="5" eb="6">
      <t>カ</t>
    </rPh>
    <phoneticPr fontId="5"/>
  </si>
  <si>
    <t>武田産婦人科</t>
    <rPh sb="0" eb="2">
      <t>タケダ</t>
    </rPh>
    <rPh sb="2" eb="3">
      <t>サン</t>
    </rPh>
    <rPh sb="3" eb="5">
      <t>フジン</t>
    </rPh>
    <rPh sb="5" eb="6">
      <t>カ</t>
    </rPh>
    <phoneticPr fontId="5"/>
  </si>
  <si>
    <t>卓山医院</t>
    <rPh sb="0" eb="1">
      <t>タク</t>
    </rPh>
    <rPh sb="1" eb="2">
      <t>ヤマ</t>
    </rPh>
    <rPh sb="2" eb="4">
      <t>イイン</t>
    </rPh>
    <phoneticPr fontId="5"/>
  </si>
  <si>
    <t>桑名市末広町７</t>
    <rPh sb="0" eb="3">
      <t>クワナシ</t>
    </rPh>
    <rPh sb="3" eb="5">
      <t>スエヒロ</t>
    </rPh>
    <rPh sb="5" eb="6">
      <t>マチ</t>
    </rPh>
    <phoneticPr fontId="5"/>
  </si>
  <si>
    <t>桑名市大字矢田４１９ー１</t>
    <rPh sb="0" eb="3">
      <t>クワナシ</t>
    </rPh>
    <rPh sb="3" eb="5">
      <t>オオアザ</t>
    </rPh>
    <rPh sb="5" eb="7">
      <t>ヤダ</t>
    </rPh>
    <phoneticPr fontId="5"/>
  </si>
  <si>
    <t>桑名市寿町２－２２</t>
    <rPh sb="0" eb="3">
      <t>クワナシ</t>
    </rPh>
    <rPh sb="3" eb="4">
      <t>コトブキ</t>
    </rPh>
    <rPh sb="4" eb="5">
      <t>マチ</t>
    </rPh>
    <phoneticPr fontId="5"/>
  </si>
  <si>
    <t>桑名市寿町３－１１</t>
    <rPh sb="0" eb="3">
      <t>クワナシ</t>
    </rPh>
    <rPh sb="3" eb="4">
      <t>コトブキ</t>
    </rPh>
    <rPh sb="4" eb="5">
      <t>マチ</t>
    </rPh>
    <phoneticPr fontId="5"/>
  </si>
  <si>
    <t>桑名市内堀２８－１</t>
    <rPh sb="0" eb="3">
      <t>クワナシ</t>
    </rPh>
    <rPh sb="3" eb="5">
      <t>ウチボリ</t>
    </rPh>
    <phoneticPr fontId="5"/>
  </si>
  <si>
    <t>桑名市和泉イノ割２１９</t>
    <rPh sb="0" eb="3">
      <t>クワナシ</t>
    </rPh>
    <rPh sb="3" eb="5">
      <t>イズミ</t>
    </rPh>
    <rPh sb="7" eb="8">
      <t>ワ</t>
    </rPh>
    <phoneticPr fontId="5"/>
  </si>
  <si>
    <t>桑名市大字和泉２４８－１</t>
    <rPh sb="0" eb="3">
      <t>クワナシ</t>
    </rPh>
    <rPh sb="3" eb="5">
      <t>オオアザ</t>
    </rPh>
    <rPh sb="5" eb="7">
      <t>イズミ</t>
    </rPh>
    <phoneticPr fontId="1"/>
  </si>
  <si>
    <t>いなべ市北勢町阿下喜７７１</t>
    <rPh sb="3" eb="4">
      <t>シ</t>
    </rPh>
    <rPh sb="4" eb="6">
      <t>ホクセイ</t>
    </rPh>
    <rPh sb="6" eb="7">
      <t>マチ</t>
    </rPh>
    <rPh sb="7" eb="10">
      <t>アゲキ</t>
    </rPh>
    <phoneticPr fontId="5"/>
  </si>
  <si>
    <t>三重郡川越町大字豊田299－1</t>
    <rPh sb="0" eb="2">
      <t>ミエ</t>
    </rPh>
    <rPh sb="2" eb="3">
      <t>グン</t>
    </rPh>
    <rPh sb="3" eb="5">
      <t>カワゴエ</t>
    </rPh>
    <rPh sb="5" eb="6">
      <t>チョウ</t>
    </rPh>
    <rPh sb="6" eb="8">
      <t>オオアザ</t>
    </rPh>
    <rPh sb="8" eb="10">
      <t>トヨダ</t>
    </rPh>
    <phoneticPr fontId="5"/>
  </si>
  <si>
    <t>三重郡朝日町大字柿７７６－１</t>
    <rPh sb="0" eb="3">
      <t>ミエグン</t>
    </rPh>
    <rPh sb="3" eb="6">
      <t>アサヒチョウ</t>
    </rPh>
    <rPh sb="6" eb="8">
      <t>オオアザ</t>
    </rPh>
    <rPh sb="8" eb="9">
      <t>カキ</t>
    </rPh>
    <phoneticPr fontId="5"/>
  </si>
  <si>
    <t>四日市市川島町６８４２－１</t>
    <rPh sb="0" eb="4">
      <t>ヨッカイチシ</t>
    </rPh>
    <rPh sb="4" eb="6">
      <t>カワシマ</t>
    </rPh>
    <rPh sb="6" eb="7">
      <t>チョウ</t>
    </rPh>
    <phoneticPr fontId="5"/>
  </si>
  <si>
    <t>四日市市小生町字西川原800</t>
    <rPh sb="0" eb="4">
      <t>ヨッカイチシ</t>
    </rPh>
    <rPh sb="4" eb="6">
      <t>ショウセイ</t>
    </rPh>
    <rPh sb="6" eb="7">
      <t>チョウ</t>
    </rPh>
    <rPh sb="7" eb="8">
      <t>アザ</t>
    </rPh>
    <rPh sb="8" eb="9">
      <t>ニシ</t>
    </rPh>
    <rPh sb="9" eb="11">
      <t>カワハラ</t>
    </rPh>
    <phoneticPr fontId="5"/>
  </si>
  <si>
    <t>四日市市茂福弓田６１２－１</t>
    <rPh sb="0" eb="4">
      <t>ヨッカイチシ</t>
    </rPh>
    <rPh sb="4" eb="5">
      <t>シゲル</t>
    </rPh>
    <rPh sb="5" eb="6">
      <t>フク</t>
    </rPh>
    <rPh sb="6" eb="7">
      <t>ユミ</t>
    </rPh>
    <rPh sb="7" eb="8">
      <t>タ</t>
    </rPh>
    <phoneticPr fontId="5"/>
  </si>
  <si>
    <t>四日市市羽津４６６１</t>
    <rPh sb="0" eb="4">
      <t>ヨッカイチシ</t>
    </rPh>
    <rPh sb="4" eb="5">
      <t>ハネ</t>
    </rPh>
    <rPh sb="5" eb="6">
      <t>ツ</t>
    </rPh>
    <phoneticPr fontId="5"/>
  </si>
  <si>
    <t>四日市市常盤４丁目４－１７</t>
    <rPh sb="0" eb="4">
      <t>ヨッカイチシ</t>
    </rPh>
    <rPh sb="4" eb="6">
      <t>トキワ</t>
    </rPh>
    <rPh sb="7" eb="9">
      <t>チョウメ</t>
    </rPh>
    <phoneticPr fontId="5"/>
  </si>
  <si>
    <t>四日市市大字日永５４５０－１３２</t>
    <rPh sb="0" eb="4">
      <t>ヨッカイチシ</t>
    </rPh>
    <rPh sb="4" eb="6">
      <t>オオアザ</t>
    </rPh>
    <rPh sb="6" eb="8">
      <t>ヒナガ</t>
    </rPh>
    <phoneticPr fontId="5"/>
  </si>
  <si>
    <t>四日市市芝田２丁目２－３７</t>
    <rPh sb="0" eb="3">
      <t>ヨッカイチ</t>
    </rPh>
    <rPh sb="3" eb="4">
      <t>シ</t>
    </rPh>
    <rPh sb="4" eb="6">
      <t>シバタ</t>
    </rPh>
    <rPh sb="7" eb="9">
      <t>チョウメ</t>
    </rPh>
    <phoneticPr fontId="5"/>
  </si>
  <si>
    <t>四日市市羽津山町１０－８</t>
    <rPh sb="0" eb="4">
      <t>ヨッカイチシ</t>
    </rPh>
    <rPh sb="4" eb="5">
      <t>ハネ</t>
    </rPh>
    <rPh sb="5" eb="6">
      <t>ツ</t>
    </rPh>
    <rPh sb="6" eb="7">
      <t>ヤマ</t>
    </rPh>
    <rPh sb="7" eb="8">
      <t>チョウ</t>
    </rPh>
    <phoneticPr fontId="5"/>
  </si>
  <si>
    <t>四日市市生桑町菰池４５８－１</t>
    <rPh sb="0" eb="4">
      <t>ヨッカイチシ</t>
    </rPh>
    <rPh sb="4" eb="5">
      <t>イ</t>
    </rPh>
    <rPh sb="5" eb="6">
      <t>クワ</t>
    </rPh>
    <rPh sb="6" eb="7">
      <t>チョウ</t>
    </rPh>
    <rPh sb="7" eb="8">
      <t>コ</t>
    </rPh>
    <rPh sb="8" eb="9">
      <t>イケ</t>
    </rPh>
    <phoneticPr fontId="5"/>
  </si>
  <si>
    <t>四日市市諏訪栄町176ﾛｰﾚﾙﾀﾜｰｼｭﾛア四日市204</t>
    <rPh sb="0" eb="4">
      <t>ヨッカイチシ</t>
    </rPh>
    <rPh sb="4" eb="6">
      <t>スワ</t>
    </rPh>
    <rPh sb="6" eb="7">
      <t>サカエ</t>
    </rPh>
    <rPh sb="7" eb="8">
      <t>マチ</t>
    </rPh>
    <rPh sb="22" eb="25">
      <t>ヨッカイチ</t>
    </rPh>
    <phoneticPr fontId="5"/>
  </si>
  <si>
    <t>四日市市別名1丁目１６－１１</t>
    <rPh sb="0" eb="4">
      <t>ヨッカイチシ</t>
    </rPh>
    <rPh sb="4" eb="6">
      <t>ベツメイ</t>
    </rPh>
    <rPh sb="7" eb="9">
      <t>チョウメ</t>
    </rPh>
    <phoneticPr fontId="5"/>
  </si>
  <si>
    <t>四日市市陶栄町2－2</t>
    <rPh sb="0" eb="4">
      <t>ヨッカイチシ</t>
    </rPh>
    <rPh sb="4" eb="5">
      <t>トウ</t>
    </rPh>
    <rPh sb="5" eb="6">
      <t>エイ</t>
    </rPh>
    <rPh sb="6" eb="7">
      <t>チョウ</t>
    </rPh>
    <phoneticPr fontId="5"/>
  </si>
  <si>
    <t>鈴鹿市秋永町７８７－３</t>
    <rPh sb="0" eb="2">
      <t>スズカ</t>
    </rPh>
    <rPh sb="2" eb="3">
      <t>シ</t>
    </rPh>
    <rPh sb="3" eb="5">
      <t>アキナガ</t>
    </rPh>
    <rPh sb="5" eb="6">
      <t>チョウ</t>
    </rPh>
    <phoneticPr fontId="5"/>
  </si>
  <si>
    <t>鈴鹿市白子３丁目１－２０</t>
    <rPh sb="0" eb="3">
      <t>スズカシ</t>
    </rPh>
    <rPh sb="3" eb="5">
      <t>シロコ</t>
    </rPh>
    <rPh sb="6" eb="8">
      <t>チョウメ</t>
    </rPh>
    <phoneticPr fontId="5"/>
  </si>
  <si>
    <t>鈴鹿市平野町７７４０－1</t>
    <rPh sb="0" eb="3">
      <t>スズカシ</t>
    </rPh>
    <rPh sb="3" eb="5">
      <t>ヒラノ</t>
    </rPh>
    <rPh sb="5" eb="6">
      <t>チョウ</t>
    </rPh>
    <phoneticPr fontId="5"/>
  </si>
  <si>
    <t>鈴鹿市南江島町９－１5</t>
    <rPh sb="0" eb="3">
      <t>スズカシ</t>
    </rPh>
    <rPh sb="3" eb="4">
      <t>ミナミ</t>
    </rPh>
    <rPh sb="4" eb="5">
      <t>エ</t>
    </rPh>
    <rPh sb="5" eb="6">
      <t>シマ</t>
    </rPh>
    <rPh sb="6" eb="7">
      <t>チョウ</t>
    </rPh>
    <phoneticPr fontId="5"/>
  </si>
  <si>
    <t>鈴鹿市磯山３丁目９－１７</t>
    <rPh sb="0" eb="3">
      <t>スズカシ</t>
    </rPh>
    <rPh sb="3" eb="5">
      <t>イソヤマ</t>
    </rPh>
    <rPh sb="6" eb="8">
      <t>チョウメ</t>
    </rPh>
    <phoneticPr fontId="5"/>
  </si>
  <si>
    <t>鈴鹿市平田２丁目１－８</t>
    <rPh sb="0" eb="3">
      <t>スズカシ</t>
    </rPh>
    <rPh sb="3" eb="5">
      <t>ヒラタ</t>
    </rPh>
    <rPh sb="6" eb="8">
      <t>チョウメ</t>
    </rPh>
    <phoneticPr fontId="5"/>
  </si>
  <si>
    <t>鈴鹿市国府町字保子里１１２－１</t>
    <rPh sb="0" eb="3">
      <t>スズカシ</t>
    </rPh>
    <rPh sb="3" eb="5">
      <t>コクブ</t>
    </rPh>
    <rPh sb="5" eb="6">
      <t>チョウ</t>
    </rPh>
    <rPh sb="6" eb="7">
      <t>アザ</t>
    </rPh>
    <rPh sb="7" eb="8">
      <t>ホ</t>
    </rPh>
    <rPh sb="8" eb="9">
      <t>コ</t>
    </rPh>
    <rPh sb="9" eb="10">
      <t>サト</t>
    </rPh>
    <phoneticPr fontId="5"/>
  </si>
  <si>
    <t>鈴鹿市安塚町山之花１２５７－５３</t>
    <rPh sb="0" eb="3">
      <t>スズカシ</t>
    </rPh>
    <rPh sb="3" eb="4">
      <t>アン</t>
    </rPh>
    <rPh sb="4" eb="5">
      <t>ツカ</t>
    </rPh>
    <rPh sb="5" eb="6">
      <t>チョウ</t>
    </rPh>
    <rPh sb="6" eb="7">
      <t>ヤマ</t>
    </rPh>
    <rPh sb="7" eb="8">
      <t>ユキ</t>
    </rPh>
    <rPh sb="8" eb="9">
      <t>ハナ</t>
    </rPh>
    <phoneticPr fontId="5"/>
  </si>
  <si>
    <t>亀山市本町３丁目８－７</t>
    <rPh sb="0" eb="3">
      <t>カメヤマシ</t>
    </rPh>
    <rPh sb="3" eb="5">
      <t>ホンマチ</t>
    </rPh>
    <rPh sb="6" eb="8">
      <t>チョウメ</t>
    </rPh>
    <phoneticPr fontId="5"/>
  </si>
  <si>
    <t>津市観音寺７９９－７ＴＴＣ医療ビル１Ｆ</t>
    <rPh sb="0" eb="2">
      <t>ツシ</t>
    </rPh>
    <rPh sb="2" eb="5">
      <t>カンノンジ</t>
    </rPh>
    <rPh sb="13" eb="15">
      <t>イリョウ</t>
    </rPh>
    <phoneticPr fontId="5"/>
  </si>
  <si>
    <t>津市新町１丁目５－１６</t>
    <rPh sb="0" eb="2">
      <t>ツシ</t>
    </rPh>
    <rPh sb="2" eb="4">
      <t>シンマチ</t>
    </rPh>
    <rPh sb="5" eb="7">
      <t>チョウメ</t>
    </rPh>
    <phoneticPr fontId="5"/>
  </si>
  <si>
    <t>津市納所町字蔵田６８６－１</t>
    <rPh sb="0" eb="2">
      <t>ツシ</t>
    </rPh>
    <rPh sb="2" eb="5">
      <t>ノウソチョウ</t>
    </rPh>
    <rPh sb="5" eb="6">
      <t>ジ</t>
    </rPh>
    <rPh sb="6" eb="8">
      <t>クラタ</t>
    </rPh>
    <phoneticPr fontId="5"/>
  </si>
  <si>
    <t>津市西丸の内２９－２９</t>
    <rPh sb="0" eb="2">
      <t>ツシ</t>
    </rPh>
    <rPh sb="2" eb="3">
      <t>ニシ</t>
    </rPh>
    <rPh sb="3" eb="4">
      <t>マル</t>
    </rPh>
    <rPh sb="5" eb="6">
      <t>ウチ</t>
    </rPh>
    <phoneticPr fontId="5"/>
  </si>
  <si>
    <t>津市大字藤方１５０</t>
    <rPh sb="0" eb="2">
      <t>ツシ</t>
    </rPh>
    <rPh sb="2" eb="4">
      <t>オオアザ</t>
    </rPh>
    <rPh sb="4" eb="5">
      <t>フジ</t>
    </rPh>
    <rPh sb="5" eb="6">
      <t>カタ</t>
    </rPh>
    <phoneticPr fontId="5"/>
  </si>
  <si>
    <t>津市栄町4丁目７２</t>
    <rPh sb="0" eb="2">
      <t>ツシ</t>
    </rPh>
    <rPh sb="2" eb="4">
      <t>サカエマチ</t>
    </rPh>
    <rPh sb="5" eb="7">
      <t>チョウメ</t>
    </rPh>
    <phoneticPr fontId="5"/>
  </si>
  <si>
    <t>津市南中央２－２</t>
    <rPh sb="0" eb="2">
      <t>ツシ</t>
    </rPh>
    <rPh sb="2" eb="3">
      <t>ミナミ</t>
    </rPh>
    <rPh sb="3" eb="5">
      <t>チュウオウ</t>
    </rPh>
    <phoneticPr fontId="5"/>
  </si>
  <si>
    <t>津市乙部５－３</t>
    <rPh sb="0" eb="2">
      <t>ツシ</t>
    </rPh>
    <rPh sb="2" eb="4">
      <t>オトベ</t>
    </rPh>
    <phoneticPr fontId="5"/>
  </si>
  <si>
    <t>津市江戸橋２－１７４</t>
    <rPh sb="0" eb="2">
      <t>ツシ</t>
    </rPh>
    <rPh sb="2" eb="4">
      <t>エド</t>
    </rPh>
    <rPh sb="4" eb="5">
      <t>バシ</t>
    </rPh>
    <phoneticPr fontId="5"/>
  </si>
  <si>
    <t>津市久居明神町２１５８－５</t>
    <rPh sb="0" eb="2">
      <t>ツシ</t>
    </rPh>
    <rPh sb="2" eb="4">
      <t>ヒサイ</t>
    </rPh>
    <rPh sb="4" eb="5">
      <t>アカ</t>
    </rPh>
    <rPh sb="5" eb="6">
      <t>カミ</t>
    </rPh>
    <rPh sb="6" eb="7">
      <t>チョウ</t>
    </rPh>
    <phoneticPr fontId="5"/>
  </si>
  <si>
    <t>津市久居野村町３６６－１</t>
    <rPh sb="0" eb="2">
      <t>ツシ</t>
    </rPh>
    <rPh sb="2" eb="4">
      <t>ヒサイ</t>
    </rPh>
    <rPh sb="4" eb="6">
      <t>ノムラ</t>
    </rPh>
    <rPh sb="6" eb="7">
      <t>チョウ</t>
    </rPh>
    <phoneticPr fontId="1"/>
  </si>
  <si>
    <t>津市久居新町３００６ポルタひさい１Ｆ</t>
    <rPh sb="0" eb="2">
      <t>ツシ</t>
    </rPh>
    <rPh sb="2" eb="4">
      <t>ヒサイ</t>
    </rPh>
    <rPh sb="4" eb="6">
      <t>シンマチ</t>
    </rPh>
    <phoneticPr fontId="5"/>
  </si>
  <si>
    <t>多気郡多気町相可１０４４</t>
    <rPh sb="0" eb="2">
      <t>タキ</t>
    </rPh>
    <rPh sb="2" eb="3">
      <t>グン</t>
    </rPh>
    <rPh sb="3" eb="6">
      <t>タキチョウ</t>
    </rPh>
    <rPh sb="6" eb="7">
      <t>ソウ</t>
    </rPh>
    <rPh sb="7" eb="8">
      <t>カ</t>
    </rPh>
    <phoneticPr fontId="5"/>
  </si>
  <si>
    <t>松阪市船江町３－３</t>
    <rPh sb="0" eb="3">
      <t>マツサカシ</t>
    </rPh>
    <rPh sb="3" eb="4">
      <t>フネ</t>
    </rPh>
    <rPh sb="4" eb="5">
      <t>エ</t>
    </rPh>
    <rPh sb="5" eb="6">
      <t>チョウ</t>
    </rPh>
    <phoneticPr fontId="5"/>
  </si>
  <si>
    <t>松阪市大黒田町北出２５１</t>
    <rPh sb="0" eb="3">
      <t>マツサカシ</t>
    </rPh>
    <rPh sb="3" eb="4">
      <t>オオ</t>
    </rPh>
    <rPh sb="4" eb="6">
      <t>クロダ</t>
    </rPh>
    <rPh sb="6" eb="7">
      <t>チョウ</t>
    </rPh>
    <rPh sb="7" eb="8">
      <t>キタ</t>
    </rPh>
    <rPh sb="8" eb="9">
      <t>デ</t>
    </rPh>
    <phoneticPr fontId="5"/>
  </si>
  <si>
    <t>松阪市田村町４６７－４</t>
    <rPh sb="0" eb="3">
      <t>マツサカシ</t>
    </rPh>
    <rPh sb="3" eb="5">
      <t>タムラ</t>
    </rPh>
    <rPh sb="5" eb="6">
      <t>チョウ</t>
    </rPh>
    <phoneticPr fontId="5"/>
  </si>
  <si>
    <t>松阪市山室町７０７－３</t>
    <rPh sb="0" eb="3">
      <t>マツサカシ</t>
    </rPh>
    <rPh sb="3" eb="5">
      <t>ヤマムロ</t>
    </rPh>
    <rPh sb="5" eb="6">
      <t>チョウ</t>
    </rPh>
    <phoneticPr fontId="5"/>
  </si>
  <si>
    <t>松阪市駅部田町１６１９－４５</t>
    <rPh sb="0" eb="3">
      <t>マツサカシ</t>
    </rPh>
    <rPh sb="3" eb="4">
      <t>エキ</t>
    </rPh>
    <rPh sb="4" eb="5">
      <t>ブ</t>
    </rPh>
    <rPh sb="5" eb="6">
      <t>タ</t>
    </rPh>
    <rPh sb="6" eb="7">
      <t>チョウ</t>
    </rPh>
    <phoneticPr fontId="5"/>
  </si>
  <si>
    <t>松阪市下村町１０４１</t>
    <rPh sb="0" eb="3">
      <t>マツサカシ</t>
    </rPh>
    <rPh sb="3" eb="5">
      <t>シモムラ</t>
    </rPh>
    <rPh sb="5" eb="6">
      <t>チョウ</t>
    </rPh>
    <phoneticPr fontId="5"/>
  </si>
  <si>
    <t>松阪市殿町１５５０</t>
    <rPh sb="0" eb="3">
      <t>マツサカシ</t>
    </rPh>
    <rPh sb="3" eb="4">
      <t>トノ</t>
    </rPh>
    <rPh sb="4" eb="5">
      <t>マチ</t>
    </rPh>
    <phoneticPr fontId="5"/>
  </si>
  <si>
    <t>松阪市川井町字小望１０２</t>
    <rPh sb="0" eb="3">
      <t>マツサカシ</t>
    </rPh>
    <rPh sb="3" eb="6">
      <t>カワイマチ</t>
    </rPh>
    <rPh sb="6" eb="7">
      <t>ジ</t>
    </rPh>
    <rPh sb="7" eb="8">
      <t>ショウ</t>
    </rPh>
    <rPh sb="8" eb="9">
      <t>ボウ</t>
    </rPh>
    <phoneticPr fontId="5"/>
  </si>
  <si>
    <t>松阪市朝日町１区１５－６</t>
    <rPh sb="0" eb="3">
      <t>マツサカシ</t>
    </rPh>
    <rPh sb="3" eb="6">
      <t>アサヒマチ</t>
    </rPh>
    <rPh sb="7" eb="8">
      <t>ク</t>
    </rPh>
    <phoneticPr fontId="5"/>
  </si>
  <si>
    <t>松阪市深長町８２３</t>
    <rPh sb="0" eb="3">
      <t>マツサカシ</t>
    </rPh>
    <rPh sb="3" eb="4">
      <t>フカ</t>
    </rPh>
    <rPh sb="4" eb="5">
      <t>ナガ</t>
    </rPh>
    <rPh sb="5" eb="6">
      <t>チョウ</t>
    </rPh>
    <phoneticPr fontId="5"/>
  </si>
  <si>
    <t>伊勢市黒瀬町６７１－２０</t>
    <rPh sb="0" eb="3">
      <t>イセシ</t>
    </rPh>
    <rPh sb="3" eb="5">
      <t>クロセ</t>
    </rPh>
    <rPh sb="5" eb="6">
      <t>チョウ</t>
    </rPh>
    <phoneticPr fontId="5"/>
  </si>
  <si>
    <t>伊勢市宮後町１丁目５－３</t>
    <rPh sb="0" eb="3">
      <t>イセシ</t>
    </rPh>
    <rPh sb="3" eb="4">
      <t>ミヤ</t>
    </rPh>
    <rPh sb="4" eb="5">
      <t>ウシ</t>
    </rPh>
    <rPh sb="5" eb="6">
      <t>チョウ</t>
    </rPh>
    <rPh sb="7" eb="9">
      <t>チョウメ</t>
    </rPh>
    <phoneticPr fontId="5"/>
  </si>
  <si>
    <t>伊勢市一之木5-15-5</t>
    <rPh sb="0" eb="3">
      <t>イセシ</t>
    </rPh>
    <rPh sb="3" eb="4">
      <t>イチ</t>
    </rPh>
    <rPh sb="4" eb="5">
      <t>ユキ</t>
    </rPh>
    <rPh sb="5" eb="6">
      <t>キ</t>
    </rPh>
    <phoneticPr fontId="5"/>
  </si>
  <si>
    <t>伊勢市小木町１８５－１</t>
    <rPh sb="0" eb="3">
      <t>イセシ</t>
    </rPh>
    <rPh sb="3" eb="4">
      <t>コ</t>
    </rPh>
    <rPh sb="4" eb="5">
      <t>キ</t>
    </rPh>
    <rPh sb="5" eb="6">
      <t>チョウ</t>
    </rPh>
    <phoneticPr fontId="5"/>
  </si>
  <si>
    <t>伊勢市一之木１－８－７</t>
    <rPh sb="0" eb="3">
      <t>イセシ</t>
    </rPh>
    <rPh sb="3" eb="4">
      <t>イチ</t>
    </rPh>
    <rPh sb="4" eb="5">
      <t>ユキ</t>
    </rPh>
    <rPh sb="5" eb="6">
      <t>キ</t>
    </rPh>
    <phoneticPr fontId="5"/>
  </si>
  <si>
    <t>伊勢市常磐町２－７－２８</t>
    <rPh sb="0" eb="3">
      <t>イセシ</t>
    </rPh>
    <rPh sb="3" eb="4">
      <t>ジョウ</t>
    </rPh>
    <rPh sb="4" eb="5">
      <t>バン</t>
    </rPh>
    <rPh sb="5" eb="6">
      <t>チョウ</t>
    </rPh>
    <phoneticPr fontId="5"/>
  </si>
  <si>
    <t>伊勢市楠部町３０３８</t>
    <rPh sb="0" eb="3">
      <t>イセシ</t>
    </rPh>
    <rPh sb="3" eb="4">
      <t>クス</t>
    </rPh>
    <rPh sb="4" eb="5">
      <t>ベ</t>
    </rPh>
    <rPh sb="5" eb="6">
      <t>チョウ</t>
    </rPh>
    <phoneticPr fontId="5"/>
  </si>
  <si>
    <t>伊勢市御薗町長屋２０４９</t>
    <rPh sb="0" eb="3">
      <t>イセシ</t>
    </rPh>
    <rPh sb="3" eb="5">
      <t>ミソノ</t>
    </rPh>
    <rPh sb="5" eb="6">
      <t>チョウ</t>
    </rPh>
    <rPh sb="6" eb="8">
      <t>ナガヤ</t>
    </rPh>
    <phoneticPr fontId="5"/>
  </si>
  <si>
    <t>伊勢市小俣町本町３３２１</t>
    <rPh sb="0" eb="3">
      <t>イセシ</t>
    </rPh>
    <rPh sb="3" eb="5">
      <t>オバタ</t>
    </rPh>
    <rPh sb="5" eb="6">
      <t>チョウ</t>
    </rPh>
    <rPh sb="6" eb="8">
      <t>ホンマチ</t>
    </rPh>
    <phoneticPr fontId="5"/>
  </si>
  <si>
    <t>伊勢市船江1丁目471-2</t>
    <rPh sb="0" eb="3">
      <t>イセシ</t>
    </rPh>
    <rPh sb="3" eb="4">
      <t>フナ</t>
    </rPh>
    <rPh sb="4" eb="5">
      <t>エ</t>
    </rPh>
    <rPh sb="6" eb="8">
      <t>チョウメ</t>
    </rPh>
    <phoneticPr fontId="5"/>
  </si>
  <si>
    <t>志摩市阿児町鵜方１２５７</t>
    <rPh sb="0" eb="3">
      <t>シマシ</t>
    </rPh>
    <rPh sb="3" eb="6">
      <t>アゴチョウ</t>
    </rPh>
    <rPh sb="6" eb="8">
      <t>ウガタ</t>
    </rPh>
    <phoneticPr fontId="1"/>
  </si>
  <si>
    <t>志摩市阿児町鵜方２５５５－９</t>
    <rPh sb="0" eb="2">
      <t>シマ</t>
    </rPh>
    <rPh sb="2" eb="3">
      <t>シ</t>
    </rPh>
    <rPh sb="3" eb="5">
      <t>アゴ</t>
    </rPh>
    <rPh sb="5" eb="6">
      <t>チョウ</t>
    </rPh>
    <rPh sb="6" eb="8">
      <t>ウガタ</t>
    </rPh>
    <phoneticPr fontId="5"/>
  </si>
  <si>
    <t>尾鷲市上野町５－２５</t>
    <rPh sb="0" eb="3">
      <t>オワセシ</t>
    </rPh>
    <rPh sb="3" eb="5">
      <t>ウエノ</t>
    </rPh>
    <rPh sb="5" eb="6">
      <t>チョウ</t>
    </rPh>
    <phoneticPr fontId="5"/>
  </si>
  <si>
    <t>熊野市有馬町201</t>
    <rPh sb="0" eb="3">
      <t>クマノシ</t>
    </rPh>
    <rPh sb="3" eb="5">
      <t>アリマ</t>
    </rPh>
    <rPh sb="5" eb="6">
      <t>チョウ</t>
    </rPh>
    <phoneticPr fontId="5"/>
  </si>
  <si>
    <t>北牟婁郡紀北町海山区相賀４８９－５</t>
    <rPh sb="0" eb="3">
      <t>キタムロ</t>
    </rPh>
    <rPh sb="3" eb="4">
      <t>グン</t>
    </rPh>
    <rPh sb="4" eb="5">
      <t>オサム</t>
    </rPh>
    <rPh sb="5" eb="7">
      <t>キタマチ</t>
    </rPh>
    <rPh sb="7" eb="9">
      <t>ミヤマ</t>
    </rPh>
    <rPh sb="9" eb="10">
      <t>ク</t>
    </rPh>
    <rPh sb="10" eb="12">
      <t>アイガ</t>
    </rPh>
    <phoneticPr fontId="5"/>
  </si>
  <si>
    <t>伊賀市上野桑町１７３４</t>
    <rPh sb="0" eb="2">
      <t>イガ</t>
    </rPh>
    <rPh sb="2" eb="3">
      <t>シ</t>
    </rPh>
    <rPh sb="3" eb="5">
      <t>ウエノ</t>
    </rPh>
    <rPh sb="5" eb="7">
      <t>クワマチ</t>
    </rPh>
    <phoneticPr fontId="5"/>
  </si>
  <si>
    <t>伊賀市緑ヶ丘本町７６１</t>
    <rPh sb="0" eb="2">
      <t>イガ</t>
    </rPh>
    <rPh sb="2" eb="3">
      <t>シ</t>
    </rPh>
    <rPh sb="3" eb="6">
      <t>ミドリガオカ</t>
    </rPh>
    <rPh sb="6" eb="8">
      <t>ホンマチ</t>
    </rPh>
    <phoneticPr fontId="5"/>
  </si>
  <si>
    <t>伊賀市上野忍町２５１６－７</t>
    <rPh sb="0" eb="5">
      <t>イガシウエノ</t>
    </rPh>
    <rPh sb="5" eb="7">
      <t>シノビチョウ</t>
    </rPh>
    <phoneticPr fontId="5"/>
  </si>
  <si>
    <t>名張市平尾３０６８－９</t>
    <rPh sb="0" eb="3">
      <t>ナバリシ</t>
    </rPh>
    <rPh sb="3" eb="5">
      <t>ヒラオ</t>
    </rPh>
    <phoneticPr fontId="5"/>
  </si>
  <si>
    <t>名張市鴻之台１－１４４</t>
    <rPh sb="0" eb="3">
      <t>ナバリシ</t>
    </rPh>
    <rPh sb="3" eb="6">
      <t>コウノダイ</t>
    </rPh>
    <phoneticPr fontId="5"/>
  </si>
  <si>
    <t>名張市桔梗が丘南１番町１街区１５－４</t>
    <rPh sb="0" eb="3">
      <t>ナバリシ</t>
    </rPh>
    <rPh sb="3" eb="5">
      <t>キキョウ</t>
    </rPh>
    <rPh sb="6" eb="7">
      <t>オカ</t>
    </rPh>
    <rPh sb="7" eb="8">
      <t>ミナミ</t>
    </rPh>
    <rPh sb="9" eb="11">
      <t>バンチョウ</t>
    </rPh>
    <rPh sb="12" eb="13">
      <t>ガイ</t>
    </rPh>
    <rPh sb="13" eb="14">
      <t>ク</t>
    </rPh>
    <phoneticPr fontId="5"/>
  </si>
  <si>
    <t>④</t>
    <phoneticPr fontId="5" type="Hiragana" alignment="center"/>
  </si>
  <si>
    <t>511-0077</t>
    <phoneticPr fontId="5" type="Hiragana" alignment="center"/>
  </si>
  <si>
    <t>511-0821</t>
    <phoneticPr fontId="5" type="Hiragana" alignment="center"/>
  </si>
  <si>
    <t>511-0061</t>
    <phoneticPr fontId="5" type="Hiragana" alignment="center"/>
  </si>
  <si>
    <t>511-0038</t>
    <phoneticPr fontId="5" type="Hiragana" alignment="center"/>
  </si>
  <si>
    <t>511-0838</t>
    <phoneticPr fontId="5" type="Hiragana" alignment="center"/>
  </si>
  <si>
    <t>511-0428</t>
    <phoneticPr fontId="5" type="Hiragana" alignment="center"/>
  </si>
  <si>
    <t>510-8122</t>
    <phoneticPr fontId="5" type="Hiragana" alignment="center"/>
  </si>
  <si>
    <t>510-8103</t>
    <phoneticPr fontId="5" type="Hiragana" alignment="center"/>
  </si>
  <si>
    <t>512-0934</t>
    <phoneticPr fontId="5" type="Hiragana" alignment="center"/>
  </si>
  <si>
    <t>512-0932</t>
    <phoneticPr fontId="5" type="Hiragana" alignment="center"/>
  </si>
  <si>
    <t>510-8027</t>
    <phoneticPr fontId="5" type="Hiragana" alignment="center"/>
  </si>
  <si>
    <t>510-0012</t>
    <phoneticPr fontId="5" type="Hiragana" alignment="center"/>
  </si>
  <si>
    <t>510-0834</t>
    <phoneticPr fontId="5" type="Hiragana" alignment="center"/>
  </si>
  <si>
    <t>510-8561</t>
    <phoneticPr fontId="5" type="Hiragana" alignment="center"/>
  </si>
  <si>
    <t>510-8567</t>
    <phoneticPr fontId="5" type="Hiragana" alignment="center"/>
  </si>
  <si>
    <t>510-0016</t>
    <phoneticPr fontId="5" type="Hiragana" alignment="center"/>
  </si>
  <si>
    <t>512-0911</t>
    <phoneticPr fontId="5" type="Hiragana" alignment="center"/>
  </si>
  <si>
    <t>510-0086</t>
    <phoneticPr fontId="5" type="Hiragana" alignment="center"/>
  </si>
  <si>
    <t>510-0007</t>
    <phoneticPr fontId="5" type="Hiragana" alignment="center"/>
  </si>
  <si>
    <t>510-0035</t>
    <phoneticPr fontId="5" type="Hiragana" alignment="center"/>
  </si>
  <si>
    <t>510-0258</t>
    <phoneticPr fontId="5" type="Hiragana" alignment="center"/>
  </si>
  <si>
    <t>510-0243</t>
    <phoneticPr fontId="5" type="Hiragana" alignment="center"/>
  </si>
  <si>
    <t>513-0835</t>
    <phoneticPr fontId="5" type="Hiragana" alignment="center"/>
  </si>
  <si>
    <t>510-0235</t>
    <phoneticPr fontId="5" type="Hiragana" alignment="center"/>
  </si>
  <si>
    <t>510-0256</t>
    <phoneticPr fontId="5" type="Hiragana" alignment="center"/>
  </si>
  <si>
    <t>0594-23-1101</t>
    <phoneticPr fontId="5" type="Hiragana" alignment="center"/>
  </si>
  <si>
    <t>0594-22-0939</t>
    <phoneticPr fontId="5" type="Hiragana" alignment="center"/>
  </si>
  <si>
    <t>0594-27-0022</t>
    <phoneticPr fontId="5" type="Hiragana" alignment="center"/>
  </si>
  <si>
    <t>513-0844</t>
    <phoneticPr fontId="5" type="Hiragana" alignment="center"/>
  </si>
  <si>
    <t>513-0836</t>
    <phoneticPr fontId="5" type="Hiragana" alignment="center"/>
  </si>
  <si>
    <t>513-0818</t>
    <phoneticPr fontId="5" type="Hiragana" alignment="center"/>
  </si>
  <si>
    <t>519-0116</t>
    <phoneticPr fontId="5" type="Hiragana" alignment="center"/>
  </si>
  <si>
    <t>514-0062</t>
    <phoneticPr fontId="5" type="Hiragana" alignment="center"/>
  </si>
  <si>
    <t>514-0042</t>
    <phoneticPr fontId="5" type="Hiragana" alignment="center"/>
  </si>
  <si>
    <t>514-0051</t>
    <phoneticPr fontId="5" type="Hiragana" alignment="center"/>
  </si>
  <si>
    <t>514-0035</t>
    <phoneticPr fontId="5" type="Hiragana" alignment="center"/>
  </si>
  <si>
    <t>514-0815</t>
    <phoneticPr fontId="5" type="Hiragana" alignment="center"/>
  </si>
  <si>
    <t>514-0004</t>
    <phoneticPr fontId="5" type="Hiragana" alignment="center"/>
  </si>
  <si>
    <t>514-0832</t>
    <phoneticPr fontId="5" type="Hiragana" alignment="center"/>
  </si>
  <si>
    <t>514-0016</t>
    <phoneticPr fontId="5" type="Hiragana" alignment="center"/>
  </si>
  <si>
    <t>514-8507</t>
    <phoneticPr fontId="5" type="Hiragana" alignment="center"/>
  </si>
  <si>
    <t>514-1101</t>
    <phoneticPr fontId="5" type="Hiragana" alignment="center"/>
  </si>
  <si>
    <t>514-1113</t>
    <phoneticPr fontId="5" type="Hiragana" alignment="center"/>
  </si>
  <si>
    <t>514-1118</t>
    <phoneticPr fontId="5" type="Hiragana" alignment="center"/>
  </si>
  <si>
    <t>519-2181</t>
    <phoneticPr fontId="5" type="Hiragana" alignment="center"/>
  </si>
  <si>
    <t>515-0812</t>
    <phoneticPr fontId="5" type="Hiragana" alignment="center"/>
  </si>
  <si>
    <t>515-0063</t>
    <phoneticPr fontId="5" type="Hiragana" alignment="center"/>
  </si>
  <si>
    <t>515-0055</t>
    <phoneticPr fontId="5" type="Hiragana" alignment="center"/>
  </si>
  <si>
    <t>515-0052</t>
    <phoneticPr fontId="5" type="Hiragana" alignment="center"/>
  </si>
  <si>
    <t>515-0045</t>
    <phoneticPr fontId="5" type="Hiragana" alignment="center"/>
  </si>
  <si>
    <t>515-0043</t>
    <phoneticPr fontId="5" type="Hiragana" alignment="center"/>
  </si>
  <si>
    <t>515-0073</t>
    <phoneticPr fontId="5" type="Hiragana" alignment="center"/>
  </si>
  <si>
    <t>515-0818</t>
    <phoneticPr fontId="5" type="Hiragana" alignment="center"/>
  </si>
  <si>
    <t>515-8557</t>
    <phoneticPr fontId="5" type="Hiragana" alignment="center"/>
  </si>
  <si>
    <t>515-0846</t>
    <phoneticPr fontId="5" type="Hiragana" alignment="center"/>
  </si>
  <si>
    <t>516-0018</t>
    <phoneticPr fontId="5" type="Hiragana" alignment="center"/>
  </si>
  <si>
    <t>516-0072</t>
    <phoneticPr fontId="5" type="Hiragana" alignment="center"/>
  </si>
  <si>
    <t>516-0071</t>
    <phoneticPr fontId="5" type="Hiragana" alignment="center"/>
  </si>
  <si>
    <t>516-0007</t>
    <phoneticPr fontId="5" type="Hiragana" alignment="center"/>
  </si>
  <si>
    <t>516-0071</t>
    <phoneticPr fontId="5" type="Hiragana" alignment="center"/>
  </si>
  <si>
    <t>516-0047</t>
    <phoneticPr fontId="5" type="Hiragana" alignment="center"/>
  </si>
  <si>
    <t>516-0014</t>
    <phoneticPr fontId="5" type="Hiragana" alignment="center"/>
  </si>
  <si>
    <t>516-0804</t>
    <phoneticPr fontId="5" type="Hiragana" alignment="center"/>
  </si>
  <si>
    <t>519-0505</t>
    <phoneticPr fontId="5" type="Hiragana" alignment="center"/>
  </si>
  <si>
    <t>516-8512</t>
    <phoneticPr fontId="5" type="Hiragana" alignment="center"/>
  </si>
  <si>
    <t>517-0595</t>
    <phoneticPr fontId="5" type="Hiragana" alignment="center"/>
  </si>
  <si>
    <t>517-0501</t>
    <phoneticPr fontId="5" type="Hiragana" alignment="center"/>
  </si>
  <si>
    <t>519-3653</t>
    <phoneticPr fontId="5" type="Hiragana" alignment="center"/>
  </si>
  <si>
    <t>519-4325</t>
    <phoneticPr fontId="5" type="Hiragana" alignment="center"/>
  </si>
  <si>
    <t>519-3406</t>
    <phoneticPr fontId="5" type="Hiragana" alignment="center"/>
  </si>
  <si>
    <t>518-0842</t>
    <phoneticPr fontId="5" type="Hiragana" alignment="center"/>
  </si>
  <si>
    <t>518-0836</t>
    <phoneticPr fontId="5" type="Hiragana" alignment="center"/>
  </si>
  <si>
    <t>518-0854</t>
    <phoneticPr fontId="5" type="Hiragana" alignment="center"/>
  </si>
  <si>
    <t>518-0713</t>
    <phoneticPr fontId="5" type="Hiragana" alignment="center"/>
  </si>
  <si>
    <t>518-0701</t>
    <phoneticPr fontId="5" type="Hiragana" alignment="center"/>
  </si>
  <si>
    <t>518-0631</t>
    <phoneticPr fontId="5" type="Hiragana" alignment="center"/>
  </si>
  <si>
    <t>0594-22-1211</t>
    <phoneticPr fontId="5" type="Hiragana" alignment="center"/>
  </si>
  <si>
    <t>0594-23-0452</t>
    <phoneticPr fontId="5" type="Hiragana" alignment="center"/>
  </si>
  <si>
    <t>0594-27-1703</t>
    <phoneticPr fontId="5" type="Hiragana" alignment="center"/>
  </si>
  <si>
    <t>0594-21-1019</t>
    <phoneticPr fontId="5" type="Hiragana" alignment="center"/>
  </si>
  <si>
    <t>0594-72-2000</t>
    <phoneticPr fontId="5" type="Hiragana" alignment="center"/>
  </si>
  <si>
    <t>0593-64-4103</t>
    <phoneticPr fontId="5" type="Hiragana" alignment="center"/>
  </si>
  <si>
    <t>059-376-2030</t>
    <phoneticPr fontId="5" type="Hiragana" alignment="center"/>
  </si>
  <si>
    <t>059-320-1212</t>
    <phoneticPr fontId="5" type="Hiragana" alignment="center"/>
  </si>
  <si>
    <t>059-322-1131</t>
    <phoneticPr fontId="5" type="Hiragana" alignment="center"/>
  </si>
  <si>
    <t>059-364-3210</t>
    <phoneticPr fontId="5" type="Hiragana" alignment="center"/>
  </si>
  <si>
    <t>059-353-0508</t>
    <phoneticPr fontId="5" type="Hiragana" alignment="center"/>
  </si>
  <si>
    <t>059-363-8803</t>
    <phoneticPr fontId="5" type="Hiragana" alignment="center"/>
  </si>
  <si>
    <t>059-345-2321</t>
    <phoneticPr fontId="5" type="Hiragana" alignment="center"/>
  </si>
  <si>
    <t>059-354-1111</t>
    <phoneticPr fontId="5" type="Hiragana" alignment="center"/>
  </si>
  <si>
    <t>059-331-2000</t>
    <phoneticPr fontId="5" type="Hiragana" alignment="center"/>
  </si>
  <si>
    <t>059-330-6000</t>
    <phoneticPr fontId="5" type="Hiragana" alignment="center"/>
  </si>
  <si>
    <t>059-355-5577</t>
    <phoneticPr fontId="5" type="Hiragana" alignment="center"/>
  </si>
  <si>
    <t>059-332-3222</t>
    <phoneticPr fontId="5" type="Hiragana" alignment="center"/>
  </si>
  <si>
    <t>059-328-5500</t>
    <phoneticPr fontId="5" type="Hiragana" alignment="center"/>
  </si>
  <si>
    <t>059-380-6090</t>
    <phoneticPr fontId="5" type="Hiragana" alignment="center"/>
  </si>
  <si>
    <t>059-386-6128</t>
    <phoneticPr fontId="5" type="Hiragana" alignment="center"/>
  </si>
  <si>
    <t>059-370-5151</t>
    <phoneticPr fontId="5" type="Hiragana" alignment="center"/>
  </si>
  <si>
    <t>059-388-2221</t>
    <phoneticPr fontId="5" type="Hiragana" alignment="center"/>
  </si>
  <si>
    <t>059-380-0018</t>
    <phoneticPr fontId="5" type="Hiragana" alignment="center"/>
  </si>
  <si>
    <t>059-378-1626</t>
    <phoneticPr fontId="5" type="Hiragana" alignment="center"/>
  </si>
  <si>
    <t>059-375-1212</t>
    <phoneticPr fontId="5" type="Hiragana" alignment="center"/>
  </si>
  <si>
    <t>059-382-1311</t>
    <phoneticPr fontId="5" type="Hiragana" alignment="center"/>
  </si>
  <si>
    <t>0595-82-5151</t>
    <phoneticPr fontId="5" type="Hiragana" alignment="center"/>
  </si>
  <si>
    <t>059-229-5722</t>
    <phoneticPr fontId="5" type="Hiragana" alignment="center"/>
  </si>
  <si>
    <t>059-221-5555</t>
    <phoneticPr fontId="5" type="Hiragana" alignment="center"/>
  </si>
  <si>
    <t>059-225-2235</t>
    <phoneticPr fontId="5" type="Hiragana" alignment="center"/>
  </si>
  <si>
    <t>059-228-5181</t>
    <phoneticPr fontId="5" type="Hiragana" alignment="center"/>
  </si>
  <si>
    <t>059-238-5678</t>
    <phoneticPr fontId="5" type="Hiragana" alignment="center"/>
  </si>
  <si>
    <t>059-229-1200</t>
    <phoneticPr fontId="5" type="Hiragana" alignment="center"/>
  </si>
  <si>
    <t>059-227-7288</t>
    <phoneticPr fontId="5" type="Hiragana" alignment="center"/>
  </si>
  <si>
    <t>059-227-5585</t>
    <phoneticPr fontId="5" type="Hiragana" alignment="center"/>
  </si>
  <si>
    <t>059-232-1111</t>
    <phoneticPr fontId="5" type="Hiragana" alignment="center"/>
  </si>
  <si>
    <t>059-259-1211</t>
    <phoneticPr fontId="5" type="Hiragana" alignment="center"/>
  </si>
  <si>
    <t>059-256-4141</t>
    <phoneticPr fontId="5" type="Hiragana" alignment="center"/>
  </si>
  <si>
    <t>059-254-3500</t>
    <phoneticPr fontId="5" type="Hiragana" alignment="center"/>
  </si>
  <si>
    <t>0598-38-2009</t>
    <phoneticPr fontId="5" type="Hiragana" alignment="center"/>
  </si>
  <si>
    <t>0598-26-8585</t>
    <phoneticPr fontId="5" type="Hiragana" alignment="center"/>
  </si>
  <si>
    <t>0598-23-5101</t>
    <phoneticPr fontId="5" type="Hiragana" alignment="center"/>
  </si>
  <si>
    <t>0598-21-9991</t>
    <phoneticPr fontId="5" type="Hiragana" alignment="center"/>
  </si>
  <si>
    <t>0598-29-8700</t>
    <phoneticPr fontId="5" type="Hiragana" alignment="center"/>
  </si>
  <si>
    <t>0598-26-3555</t>
    <phoneticPr fontId="5" type="Hiragana" alignment="center"/>
  </si>
  <si>
    <t>0598-29-2020</t>
    <phoneticPr fontId="5" type="Hiragana" alignment="center"/>
  </si>
  <si>
    <t>0598-23-1515</t>
    <phoneticPr fontId="5" type="Hiragana" alignment="center"/>
  </si>
  <si>
    <t>0598-21-5252</t>
    <phoneticPr fontId="5" type="Hiragana" alignment="center"/>
  </si>
  <si>
    <t>0598-51-2626</t>
    <phoneticPr fontId="5" type="Hiragana" alignment="center"/>
  </si>
  <si>
    <t>0598-63-0101</t>
    <phoneticPr fontId="5" type="Hiragana" alignment="center"/>
  </si>
  <si>
    <t>0596-21-0800</t>
    <phoneticPr fontId="5" type="Hiragana" alignment="center"/>
  </si>
  <si>
    <t>0596-28-8111</t>
    <phoneticPr fontId="5" type="Hiragana" alignment="center"/>
  </si>
  <si>
    <t>0596-23-1515</t>
    <phoneticPr fontId="5" type="Hiragana" alignment="center"/>
  </si>
  <si>
    <t>0596-35-0311</t>
    <phoneticPr fontId="5" type="Hiragana" alignment="center"/>
  </si>
  <si>
    <t>0596-23-4103</t>
    <phoneticPr fontId="5" type="Hiragana" alignment="center"/>
  </si>
  <si>
    <t>0596-22-1155</t>
    <phoneticPr fontId="5" type="Hiragana" alignment="center"/>
  </si>
  <si>
    <t>0596-23-5111</t>
    <phoneticPr fontId="5" type="Hiragana" alignment="center"/>
  </si>
  <si>
    <t>0596-22-5656</t>
    <phoneticPr fontId="5" type="Hiragana" alignment="center"/>
  </si>
  <si>
    <t>0596-21-3001</t>
    <phoneticPr fontId="5" type="Hiragana" alignment="center"/>
  </si>
  <si>
    <t>0596-28-2171</t>
    <phoneticPr fontId="5" type="Hiragana" alignment="center"/>
  </si>
  <si>
    <t>0599-43-0501</t>
    <phoneticPr fontId="5" type="Hiragana" alignment="center"/>
  </si>
  <si>
    <t>0599-43-1511</t>
    <phoneticPr fontId="5" type="Hiragana" alignment="center"/>
  </si>
  <si>
    <t>0597-22-3111</t>
    <phoneticPr fontId="5" type="Hiragana" alignment="center"/>
  </si>
  <si>
    <t>0597-89-1717</t>
    <phoneticPr fontId="5" type="Hiragana" alignment="center"/>
  </si>
  <si>
    <t>0597-33-0888</t>
    <phoneticPr fontId="5" type="Hiragana" alignment="center"/>
  </si>
  <si>
    <t>0595-21-3135</t>
    <phoneticPr fontId="5" type="Hiragana" alignment="center"/>
  </si>
  <si>
    <t>0595-21-5678</t>
    <phoneticPr fontId="5" type="Hiragana" alignment="center"/>
  </si>
  <si>
    <t>0595-21-2425</t>
    <phoneticPr fontId="5" type="Hiragana" alignment="center"/>
  </si>
  <si>
    <t>0595-63-0995</t>
    <phoneticPr fontId="5" type="Hiragana" alignment="center"/>
  </si>
  <si>
    <t>0595-64-7655</t>
    <phoneticPr fontId="5" type="Hiragana" alignment="center"/>
  </si>
  <si>
    <t>0595-65-0001</t>
    <phoneticPr fontId="5" type="Hiragana" alignment="center"/>
  </si>
  <si>
    <t>510-0066</t>
    <phoneticPr fontId="1"/>
  </si>
  <si>
    <t>512-8045</t>
    <phoneticPr fontId="1"/>
  </si>
  <si>
    <t>512-8512</t>
    <phoneticPr fontId="1"/>
  </si>
  <si>
    <t>510-0293</t>
    <phoneticPr fontId="1"/>
  </si>
  <si>
    <t>510-0298</t>
    <phoneticPr fontId="1"/>
  </si>
  <si>
    <t>514-0112</t>
    <phoneticPr fontId="1"/>
  </si>
  <si>
    <t>514-0115</t>
    <phoneticPr fontId="1"/>
  </si>
  <si>
    <t>514-0116</t>
    <phoneticPr fontId="1"/>
  </si>
  <si>
    <t>514-8507</t>
    <phoneticPr fontId="1"/>
  </si>
  <si>
    <t>516-8555</t>
    <phoneticPr fontId="1"/>
  </si>
  <si>
    <t>511-0904</t>
    <phoneticPr fontId="1"/>
  </si>
  <si>
    <t>511-0904</t>
    <phoneticPr fontId="1"/>
  </si>
  <si>
    <t>511-0835</t>
    <phoneticPr fontId="1"/>
  </si>
  <si>
    <t>511-0068</t>
    <phoneticPr fontId="1"/>
  </si>
  <si>
    <t>510-0854</t>
    <phoneticPr fontId="1"/>
  </si>
  <si>
    <t>510-0067</t>
    <phoneticPr fontId="1"/>
  </si>
  <si>
    <t>510-0087</t>
    <phoneticPr fontId="1"/>
  </si>
  <si>
    <t>510-0002</t>
    <phoneticPr fontId="1"/>
  </si>
  <si>
    <t>510-0067</t>
    <phoneticPr fontId="1"/>
  </si>
  <si>
    <t>510-0075</t>
    <phoneticPr fontId="1"/>
  </si>
  <si>
    <t>512-1111</t>
    <phoneticPr fontId="1"/>
  </si>
  <si>
    <t>510-1232</t>
    <phoneticPr fontId="1"/>
  </si>
  <si>
    <t>513-0826</t>
    <phoneticPr fontId="1"/>
  </si>
  <si>
    <t>519-0145</t>
    <phoneticPr fontId="1"/>
  </si>
  <si>
    <t>510-0243</t>
    <phoneticPr fontId="1"/>
  </si>
  <si>
    <t>514-0007</t>
    <phoneticPr fontId="1"/>
  </si>
  <si>
    <t>514-0008</t>
    <phoneticPr fontId="1"/>
  </si>
  <si>
    <t>514-0002</t>
    <phoneticPr fontId="1"/>
  </si>
  <si>
    <t>514-0042</t>
    <phoneticPr fontId="1"/>
  </si>
  <si>
    <t>514-1101</t>
    <phoneticPr fontId="1"/>
  </si>
  <si>
    <t>514-0016</t>
    <phoneticPr fontId="1"/>
  </si>
  <si>
    <t>514-2325</t>
    <phoneticPr fontId="5" type="Hiragana" alignment="center"/>
  </si>
  <si>
    <t>515-2316</t>
    <phoneticPr fontId="1"/>
  </si>
  <si>
    <t>515-0005</t>
    <phoneticPr fontId="1"/>
  </si>
  <si>
    <t>518-0485</t>
    <phoneticPr fontId="1"/>
  </si>
  <si>
    <t>518-0842</t>
    <phoneticPr fontId="1"/>
  </si>
  <si>
    <t>516-0071</t>
    <phoneticPr fontId="1"/>
  </si>
  <si>
    <t>516-0009</t>
    <phoneticPr fontId="1"/>
  </si>
  <si>
    <t>516-0018</t>
    <phoneticPr fontId="1"/>
  </si>
  <si>
    <t>516-0805</t>
    <phoneticPr fontId="1"/>
  </si>
  <si>
    <t>516-0076</t>
    <phoneticPr fontId="1"/>
  </si>
  <si>
    <t>516-0009</t>
    <phoneticPr fontId="1"/>
  </si>
  <si>
    <t>516-0035</t>
    <phoneticPr fontId="1"/>
  </si>
  <si>
    <t>⑤各地区薬剤師会</t>
    <rPh sb="1" eb="4">
      <t>かくちく</t>
    </rPh>
    <rPh sb="4" eb="7">
      <t>やくざいし</t>
    </rPh>
    <rPh sb="7" eb="8">
      <t>かい</t>
    </rPh>
    <phoneticPr fontId="5" type="Hiragana" alignment="center"/>
  </si>
  <si>
    <t>桑名地区薬剤師会</t>
    <rPh sb="0" eb="2">
      <t>クワナ</t>
    </rPh>
    <rPh sb="2" eb="4">
      <t>チク</t>
    </rPh>
    <rPh sb="4" eb="7">
      <t>ヤクザイシ</t>
    </rPh>
    <rPh sb="7" eb="8">
      <t>カイ</t>
    </rPh>
    <phoneticPr fontId="10"/>
  </si>
  <si>
    <t>四日市市薬剤師会</t>
    <rPh sb="0" eb="4">
      <t>ヨッカイチシ</t>
    </rPh>
    <rPh sb="4" eb="7">
      <t>ヤクザイシ</t>
    </rPh>
    <rPh sb="7" eb="8">
      <t>カイ</t>
    </rPh>
    <phoneticPr fontId="10"/>
  </si>
  <si>
    <t>鈴鹿亀山薬剤師会</t>
    <rPh sb="0" eb="2">
      <t>スズカ</t>
    </rPh>
    <rPh sb="2" eb="4">
      <t>カメヤマ</t>
    </rPh>
    <rPh sb="4" eb="7">
      <t>ヤクザイシ</t>
    </rPh>
    <rPh sb="7" eb="8">
      <t>カイ</t>
    </rPh>
    <phoneticPr fontId="10"/>
  </si>
  <si>
    <t>津薬剤師会</t>
    <rPh sb="0" eb="1">
      <t>ツ</t>
    </rPh>
    <rPh sb="1" eb="4">
      <t>ヤクザイシ</t>
    </rPh>
    <rPh sb="4" eb="5">
      <t>カイ</t>
    </rPh>
    <phoneticPr fontId="10"/>
  </si>
  <si>
    <t>松阪地区薬剤師会</t>
    <rPh sb="0" eb="2">
      <t>マツサカ</t>
    </rPh>
    <rPh sb="2" eb="4">
      <t>チク</t>
    </rPh>
    <rPh sb="4" eb="7">
      <t>ヤクザイシ</t>
    </rPh>
    <rPh sb="7" eb="8">
      <t>カイ</t>
    </rPh>
    <phoneticPr fontId="10"/>
  </si>
  <si>
    <t>伊勢薬剤師会</t>
    <rPh sb="0" eb="2">
      <t>イセ</t>
    </rPh>
    <rPh sb="2" eb="5">
      <t>ヤクザイシ</t>
    </rPh>
    <rPh sb="5" eb="6">
      <t>カイ</t>
    </rPh>
    <phoneticPr fontId="10"/>
  </si>
  <si>
    <t>鳥羽志摩薬剤師会</t>
    <rPh sb="0" eb="2">
      <t>トバ</t>
    </rPh>
    <rPh sb="2" eb="4">
      <t>シマ</t>
    </rPh>
    <rPh sb="4" eb="7">
      <t>ヤクザイシ</t>
    </rPh>
    <rPh sb="7" eb="8">
      <t>カイ</t>
    </rPh>
    <phoneticPr fontId="10"/>
  </si>
  <si>
    <t>伊賀薬剤師会</t>
    <rPh sb="0" eb="2">
      <t>イガ</t>
    </rPh>
    <rPh sb="2" eb="5">
      <t>ヤクザイシ</t>
    </rPh>
    <rPh sb="5" eb="6">
      <t>カイ</t>
    </rPh>
    <phoneticPr fontId="10"/>
  </si>
  <si>
    <t>紀北薬剤師会</t>
    <rPh sb="0" eb="2">
      <t>キホク</t>
    </rPh>
    <rPh sb="2" eb="5">
      <t>ヤクザイシ</t>
    </rPh>
    <rPh sb="5" eb="6">
      <t>カイ</t>
    </rPh>
    <phoneticPr fontId="10"/>
  </si>
  <si>
    <t>紀南薬剤師会</t>
    <rPh sb="0" eb="1">
      <t>キ</t>
    </rPh>
    <rPh sb="1" eb="2">
      <t>ナン</t>
    </rPh>
    <rPh sb="2" eb="5">
      <t>ヤクザイシ</t>
    </rPh>
    <rPh sb="5" eb="6">
      <t>カイ</t>
    </rPh>
    <phoneticPr fontId="10"/>
  </si>
  <si>
    <t>511-0819</t>
  </si>
  <si>
    <t>510-0093</t>
  </si>
  <si>
    <t>513-0818</t>
  </si>
  <si>
    <t>514-1135</t>
  </si>
  <si>
    <t>516-0014</t>
  </si>
  <si>
    <t>518-0823</t>
  </si>
  <si>
    <t>519-3653</t>
  </si>
  <si>
    <t>519-4324</t>
  </si>
  <si>
    <t>桑名市大字北別所字福地３９９－８</t>
  </si>
  <si>
    <t>四日市市本町９－８</t>
  </si>
  <si>
    <t>鈴鹿市安塚町６３８－２１</t>
  </si>
  <si>
    <t>津市久居本町１３４７－１
津商工会議所久居支所２Ｆ</t>
  </si>
  <si>
    <t>松阪市殿町１５８０－１</t>
  </si>
  <si>
    <t>伊勢市楠部町３０３９</t>
  </si>
  <si>
    <t>志摩市阿児町鵜方１２６２－１
志摩センター薬局</t>
  </si>
  <si>
    <t>伊賀市四十九町風呂谷８３１－４</t>
  </si>
  <si>
    <t>尾鷲市上野町５－３７
紀北調剤薬局ビル２Ｆ</t>
  </si>
  <si>
    <t>熊野市井戸町4972－1</t>
  </si>
  <si>
    <t>0594-23-1777</t>
  </si>
  <si>
    <t>059-354-8440</t>
  </si>
  <si>
    <t>059-381-2233</t>
  </si>
  <si>
    <t>059-255-4387</t>
  </si>
  <si>
    <t>0598-22-2356</t>
  </si>
  <si>
    <t>0596-20-0133</t>
  </si>
  <si>
    <t>0599-46-0777</t>
  </si>
  <si>
    <t>0595-26-7270</t>
  </si>
  <si>
    <t>0597-37-4646</t>
  </si>
  <si>
    <t>0597-88-2002</t>
  </si>
  <si>
    <t>⑤</t>
    <phoneticPr fontId="5" type="Hiragana" alignment="center"/>
  </si>
  <si>
    <t>①～⑤の合計</t>
    <rPh sb="4" eb="6">
      <t>ごうけい</t>
    </rPh>
    <phoneticPr fontId="5" type="Hiragana" alignment="center"/>
  </si>
  <si>
    <r>
      <t>カード納品先一覧　</t>
    </r>
    <r>
      <rPr>
        <b/>
        <sz val="12"/>
        <rFont val="ＭＳ Ｐゴシック"/>
        <family val="3"/>
        <charset val="128"/>
        <scheme val="minor"/>
      </rPr>
      <t>［①各種学校＋②（株）ぎゅーとら＋③自動車学校＋④県内医療機関（産婦人科）＋⑤各地区薬剤師会］</t>
    </r>
    <rPh sb="3" eb="5">
      <t>のうひん</t>
    </rPh>
    <rPh sb="5" eb="6">
      <t>さき</t>
    </rPh>
    <rPh sb="6" eb="8">
      <t>いちらん</t>
    </rPh>
    <rPh sb="11" eb="13">
      <t>かくしゅ</t>
    </rPh>
    <rPh sb="13" eb="15">
      <t>がっこう</t>
    </rPh>
    <rPh sb="18" eb="19">
      <t>かぶ</t>
    </rPh>
    <rPh sb="27" eb="30">
      <t>じどうしゃ</t>
    </rPh>
    <rPh sb="30" eb="32">
      <t>がっこう</t>
    </rPh>
    <rPh sb="34" eb="35">
      <t>けん</t>
    </rPh>
    <rPh sb="35" eb="36">
      <t>ない</t>
    </rPh>
    <rPh sb="36" eb="38">
      <t>いりょう</t>
    </rPh>
    <rPh sb="38" eb="40">
      <t>きかん</t>
    </rPh>
    <rPh sb="41" eb="45">
      <t>さんふじんか</t>
    </rPh>
    <rPh sb="48" eb="51">
      <t>かくちく</t>
    </rPh>
    <rPh sb="51" eb="54">
      <t>やくざいし</t>
    </rPh>
    <rPh sb="54" eb="55">
      <t>かい</t>
    </rPh>
    <phoneticPr fontId="5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</si>
</sst>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  <xf numFmtId="0" fontId="6" fillId="0" borderId="0"/>
    <xf numFmtId="37" fontId="9" fillId="0" borderId="0"/>
    <xf numFmtId="0" fontId="10" fillId="0" borderId="0"/>
    <xf numFmtId="0" fontId="6" fillId="0" borderId="0">
      <alignment vertical="center"/>
    </xf>
  </cellStyleXfs>
  <cellXfs count="127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shrinkToFit="1"/>
    </xf>
    <xf numFmtId="38" fontId="2" fillId="0" borderId="1" xfId="1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7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right" vertical="center"/>
    </xf>
    <xf numFmtId="0" fontId="11" fillId="0" borderId="7" xfId="0" applyFont="1" applyFill="1" applyBorder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1" applyFont="1" applyFill="1" applyBorder="1">
      <alignment vertical="center"/>
    </xf>
    <xf numFmtId="38" fontId="2" fillId="0" borderId="0" xfId="1" applyFont="1" applyFill="1">
      <alignment vertical="center"/>
    </xf>
    <xf numFmtId="38" fontId="2" fillId="0" borderId="7" xfId="1" applyFont="1" applyFill="1" applyBorder="1" applyAlignment="1">
      <alignment vertical="center"/>
    </xf>
    <xf numFmtId="38" fontId="8" fillId="0" borderId="1" xfId="1" applyFont="1" applyFill="1" applyBorder="1">
      <alignment vertical="center"/>
    </xf>
    <xf numFmtId="0" fontId="8" fillId="0" borderId="0" xfId="0" applyFont="1" applyFill="1">
      <alignment vertical="center"/>
    </xf>
    <xf numFmtId="0" fontId="2" fillId="0" borderId="0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38" fontId="8" fillId="0" borderId="1" xfId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2" fillId="0" borderId="0" xfId="1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38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14" xfId="1" applyFont="1" applyFill="1" applyBorder="1">
      <alignment vertical="center"/>
    </xf>
    <xf numFmtId="0" fontId="2" fillId="0" borderId="0" xfId="0" applyFont="1" applyBorder="1" applyAlignment="1">
      <alignment horizontal="right" vertical="center" shrinkToFit="1"/>
    </xf>
    <xf numFmtId="176" fontId="3" fillId="0" borderId="1" xfId="4" applyNumberFormat="1" applyFont="1" applyFill="1" applyBorder="1" applyAlignment="1">
      <alignment horizontal="right" vertical="center"/>
    </xf>
    <xf numFmtId="0" fontId="6" fillId="0" borderId="1" xfId="7" applyFont="1" applyBorder="1">
      <alignment vertical="center"/>
    </xf>
    <xf numFmtId="0" fontId="14" fillId="0" borderId="1" xfId="7" applyFont="1" applyBorder="1">
      <alignment vertical="center"/>
    </xf>
    <xf numFmtId="0" fontId="6" fillId="0" borderId="7" xfId="7" applyFont="1" applyBorder="1">
      <alignment vertical="center"/>
    </xf>
    <xf numFmtId="0" fontId="14" fillId="0" borderId="19" xfId="7" applyFont="1" applyBorder="1">
      <alignment vertical="center"/>
    </xf>
    <xf numFmtId="0" fontId="6" fillId="0" borderId="19" xfId="7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15" fillId="0" borderId="1" xfId="7" applyFont="1" applyBorder="1">
      <alignment vertical="center"/>
    </xf>
    <xf numFmtId="0" fontId="15" fillId="0" borderId="7" xfId="7" applyFont="1" applyBorder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16" fillId="2" borderId="0" xfId="0" applyFont="1" applyFill="1" applyAlignment="1">
      <alignment horizontal="left" vertical="center" shrinkToFit="1"/>
    </xf>
    <xf numFmtId="38" fontId="2" fillId="0" borderId="0" xfId="1" applyFont="1">
      <alignment vertical="center"/>
    </xf>
    <xf numFmtId="0" fontId="16" fillId="2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38" fontId="2" fillId="0" borderId="10" xfId="1" applyFont="1" applyBorder="1">
      <alignment vertical="center"/>
    </xf>
    <xf numFmtId="0" fontId="16" fillId="2" borderId="0" xfId="0" applyFont="1" applyFill="1" applyAlignment="1">
      <alignment vertical="center" shrinkToFit="1"/>
    </xf>
    <xf numFmtId="0" fontId="2" fillId="0" borderId="1" xfId="0" applyFont="1" applyBorder="1">
      <alignment vertical="center"/>
    </xf>
    <xf numFmtId="38" fontId="2" fillId="0" borderId="1" xfId="1" applyFont="1" applyBorder="1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8" fontId="2" fillId="0" borderId="5" xfId="1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>
      <alignment vertical="center"/>
    </xf>
    <xf numFmtId="38" fontId="2" fillId="0" borderId="0" xfId="1" applyFont="1" applyBorder="1">
      <alignment vertical="center"/>
    </xf>
    <xf numFmtId="0" fontId="18" fillId="0" borderId="1" xfId="0" applyFont="1" applyBorder="1" applyAlignment="1">
      <alignment horizontal="left" vertical="center"/>
    </xf>
    <xf numFmtId="38" fontId="15" fillId="0" borderId="1" xfId="1" applyFont="1" applyBorder="1" applyAlignment="1">
      <alignment vertical="center" shrinkToFit="1"/>
    </xf>
    <xf numFmtId="0" fontId="2" fillId="0" borderId="0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38" fontId="2" fillId="0" borderId="12" xfId="1" applyFont="1" applyBorder="1">
      <alignment vertical="center"/>
    </xf>
    <xf numFmtId="38" fontId="2" fillId="0" borderId="1" xfId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4" xfId="7" applyFont="1" applyBorder="1">
      <alignment vertical="center"/>
    </xf>
    <xf numFmtId="0" fontId="8" fillId="0" borderId="10" xfId="0" applyFont="1" applyBorder="1" applyAlignment="1">
      <alignment horizontal="center" vertical="center"/>
    </xf>
    <xf numFmtId="38" fontId="8" fillId="0" borderId="10" xfId="1" applyFont="1" applyBorder="1">
      <alignment vertical="center"/>
    </xf>
    <xf numFmtId="0" fontId="8" fillId="0" borderId="0" xfId="0" applyFont="1">
      <alignment vertical="center"/>
    </xf>
    <xf numFmtId="0" fontId="8" fillId="2" borderId="0" xfId="0" applyFont="1" applyFill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38" fontId="8" fillId="0" borderId="0" xfId="1" applyFont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38" fontId="8" fillId="3" borderId="1" xfId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38" fontId="8" fillId="0" borderId="1" xfId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/>
    </xf>
    <xf numFmtId="0" fontId="8" fillId="0" borderId="0" xfId="0" applyFont="1" applyFill="1" applyAlignment="1">
      <alignment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38" fontId="8" fillId="0" borderId="14" xfId="1" applyFont="1" applyFill="1" applyBorder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2" xfId="0" applyFont="1" applyBorder="1" applyAlignment="1">
      <alignment horizontal="center" vertical="center"/>
    </xf>
    <xf numFmtId="38" fontId="8" fillId="0" borderId="3" xfId="1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38" fontId="8" fillId="0" borderId="12" xfId="1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38" fontId="8" fillId="0" borderId="16" xfId="1" applyFont="1" applyBorder="1">
      <alignment vertical="center"/>
    </xf>
    <xf numFmtId="49" fontId="8" fillId="0" borderId="0" xfId="0" applyNumberFormat="1" applyFont="1" applyAlignment="1">
      <alignment vertical="center" shrinkToFit="1"/>
    </xf>
    <xf numFmtId="0" fontId="8" fillId="0" borderId="17" xfId="0" applyFont="1" applyBorder="1" applyAlignment="1">
      <alignment horizontal="center" vertical="center"/>
    </xf>
    <xf numFmtId="38" fontId="8" fillId="0" borderId="18" xfId="1" applyFont="1" applyBorder="1">
      <alignment vertical="center"/>
    </xf>
    <xf numFmtId="49" fontId="2" fillId="0" borderId="0" xfId="0" applyNumberFormat="1" applyFont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38" fontId="2" fillId="0" borderId="6" xfId="1" applyFont="1" applyFill="1" applyBorder="1" applyAlignment="1">
      <alignment horizontal="right" vertical="center"/>
    </xf>
    <xf numFmtId="38" fontId="2" fillId="0" borderId="7" xfId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16" fillId="2" borderId="10" xfId="0" applyFont="1" applyFill="1" applyBorder="1" applyAlignment="1">
      <alignment horizontal="left" vertical="center" shrinkToFit="1"/>
    </xf>
    <xf numFmtId="0" fontId="16" fillId="2" borderId="0" xfId="0" applyFont="1" applyFill="1" applyAlignment="1">
      <alignment horizontal="center" vertical="center" wrapText="1" shrinkToFit="1"/>
    </xf>
    <xf numFmtId="0" fontId="16" fillId="0" borderId="0" xfId="0" applyFont="1" applyAlignment="1">
      <alignment horizontal="right" vertical="center"/>
    </xf>
  </cellXfs>
  <cellStyles count="8">
    <cellStyle name="桁区切り" xfId="1" builtinId="6"/>
    <cellStyle name="桁区切り 2" xfId="2"/>
    <cellStyle name="標準" xfId="0" builtinId="0"/>
    <cellStyle name="標準 2" xfId="4"/>
    <cellStyle name="標準 2 2" xfId="7"/>
    <cellStyle name="標準 3" xfId="5"/>
    <cellStyle name="標準 4" xfId="3"/>
    <cellStyle name="未定義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3"/>
  <sheetViews>
    <sheetView tabSelected="1"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D293" sqref="D293"/>
    </sheetView>
  </sheetViews>
  <sheetFormatPr defaultRowHeight="13.5"/>
  <cols>
    <col min="1" max="1" width="4.75" style="51" customWidth="1"/>
    <col min="2" max="2" width="52.125" style="52" customWidth="1"/>
    <col min="3" max="3" width="13.25" style="53" customWidth="1"/>
    <col min="4" max="4" width="37.25" style="54" customWidth="1"/>
    <col min="5" max="5" width="15.875" style="53" customWidth="1"/>
    <col min="6" max="6" width="10.25" style="56" customWidth="1"/>
    <col min="7" max="16384" width="9" style="51"/>
  </cols>
  <sheetData>
    <row r="1" spans="1:6" ht="26.25" customHeight="1">
      <c r="E1" s="126" t="s">
        <v>546</v>
      </c>
      <c r="F1" s="126"/>
    </row>
    <row r="2" spans="1:6" ht="23.25" customHeight="1">
      <c r="A2" s="125" t="s">
        <v>1022</v>
      </c>
      <c r="B2" s="125"/>
      <c r="C2" s="125"/>
      <c r="D2" s="125"/>
      <c r="E2" s="125"/>
      <c r="F2" s="125"/>
    </row>
    <row r="3" spans="1:6" ht="15.75" customHeight="1">
      <c r="A3" s="125"/>
      <c r="B3" s="125"/>
      <c r="C3" s="125"/>
      <c r="D3" s="125"/>
      <c r="E3" s="125"/>
      <c r="F3" s="125"/>
    </row>
    <row r="4" spans="1:6" ht="15.75" customHeight="1">
      <c r="A4" s="55"/>
      <c r="B4" s="55"/>
      <c r="C4" s="55"/>
      <c r="D4" s="55"/>
    </row>
    <row r="5" spans="1:6" ht="21" customHeight="1" thickBot="1">
      <c r="A5" s="124" t="s">
        <v>548</v>
      </c>
      <c r="B5" s="124"/>
      <c r="C5" s="57"/>
      <c r="D5" s="57"/>
      <c r="E5" s="58"/>
      <c r="F5" s="59"/>
    </row>
    <row r="6" spans="1:6" ht="7.5" customHeight="1" thickTop="1">
      <c r="B6" s="60"/>
    </row>
    <row r="7" spans="1:6">
      <c r="A7" s="51" t="s">
        <v>512</v>
      </c>
    </row>
    <row r="8" spans="1:6" s="53" customFormat="1">
      <c r="A8" s="32"/>
      <c r="B8" s="33" t="s">
        <v>0</v>
      </c>
      <c r="C8" s="32" t="s">
        <v>553</v>
      </c>
      <c r="D8" s="33" t="s">
        <v>554</v>
      </c>
      <c r="E8" s="32" t="s">
        <v>1</v>
      </c>
      <c r="F8" s="34" t="s">
        <v>2</v>
      </c>
    </row>
    <row r="9" spans="1:6">
      <c r="A9" s="61">
        <v>1</v>
      </c>
      <c r="B9" s="1" t="s">
        <v>4</v>
      </c>
      <c r="C9" s="47" t="s">
        <v>938</v>
      </c>
      <c r="D9" s="3" t="s">
        <v>5</v>
      </c>
      <c r="E9" s="47" t="s">
        <v>6</v>
      </c>
      <c r="F9" s="62">
        <v>50</v>
      </c>
    </row>
    <row r="10" spans="1:6" s="9" customFormat="1">
      <c r="A10" s="6">
        <v>2</v>
      </c>
      <c r="B10" s="7" t="s">
        <v>32</v>
      </c>
      <c r="C10" s="115" t="s">
        <v>939</v>
      </c>
      <c r="D10" s="120" t="s">
        <v>30</v>
      </c>
      <c r="E10" s="115" t="s">
        <v>33</v>
      </c>
      <c r="F10" s="8">
        <v>510</v>
      </c>
    </row>
    <row r="11" spans="1:6" s="9" customFormat="1">
      <c r="A11" s="6">
        <v>3</v>
      </c>
      <c r="B11" s="10" t="s">
        <v>525</v>
      </c>
      <c r="C11" s="116"/>
      <c r="D11" s="122"/>
      <c r="E11" s="116"/>
      <c r="F11" s="8">
        <v>20</v>
      </c>
    </row>
    <row r="12" spans="1:6" s="9" customFormat="1">
      <c r="A12" s="6">
        <v>4</v>
      </c>
      <c r="B12" s="7" t="s">
        <v>29</v>
      </c>
      <c r="C12" s="27" t="s">
        <v>940</v>
      </c>
      <c r="D12" s="7" t="s">
        <v>30</v>
      </c>
      <c r="E12" s="27" t="s">
        <v>31</v>
      </c>
      <c r="F12" s="8">
        <v>50</v>
      </c>
    </row>
    <row r="13" spans="1:6" s="9" customFormat="1">
      <c r="A13" s="6">
        <v>5</v>
      </c>
      <c r="B13" s="7" t="s">
        <v>24</v>
      </c>
      <c r="C13" s="115" t="s">
        <v>941</v>
      </c>
      <c r="D13" s="120" t="s">
        <v>22</v>
      </c>
      <c r="E13" s="115" t="s">
        <v>23</v>
      </c>
      <c r="F13" s="113">
        <v>50</v>
      </c>
    </row>
    <row r="14" spans="1:6" s="9" customFormat="1">
      <c r="A14" s="6">
        <v>6</v>
      </c>
      <c r="B14" s="7" t="s">
        <v>25</v>
      </c>
      <c r="C14" s="117"/>
      <c r="D14" s="121"/>
      <c r="E14" s="117"/>
      <c r="F14" s="114"/>
    </row>
    <row r="15" spans="1:6" s="9" customFormat="1">
      <c r="A15" s="6">
        <v>7</v>
      </c>
      <c r="B15" s="10" t="s">
        <v>527</v>
      </c>
      <c r="C15" s="117"/>
      <c r="D15" s="121"/>
      <c r="E15" s="117"/>
      <c r="F15" s="12">
        <v>400</v>
      </c>
    </row>
    <row r="16" spans="1:6" s="9" customFormat="1">
      <c r="A16" s="6">
        <v>8</v>
      </c>
      <c r="B16" s="13" t="s">
        <v>528</v>
      </c>
      <c r="C16" s="116"/>
      <c r="D16" s="122"/>
      <c r="E16" s="116"/>
      <c r="F16" s="12">
        <v>10</v>
      </c>
    </row>
    <row r="17" spans="1:6" s="9" customFormat="1">
      <c r="A17" s="6">
        <v>9</v>
      </c>
      <c r="B17" s="4" t="s">
        <v>27</v>
      </c>
      <c r="C17" s="115" t="s">
        <v>942</v>
      </c>
      <c r="D17" s="120" t="s">
        <v>3</v>
      </c>
      <c r="E17" s="115" t="s">
        <v>26</v>
      </c>
      <c r="F17" s="113">
        <v>50</v>
      </c>
    </row>
    <row r="18" spans="1:6" s="9" customFormat="1">
      <c r="A18" s="6">
        <v>10</v>
      </c>
      <c r="B18" s="4" t="s">
        <v>28</v>
      </c>
      <c r="C18" s="116"/>
      <c r="D18" s="122"/>
      <c r="E18" s="116"/>
      <c r="F18" s="114"/>
    </row>
    <row r="19" spans="1:6" s="9" customFormat="1">
      <c r="A19" s="6">
        <v>11</v>
      </c>
      <c r="B19" s="7" t="s">
        <v>10</v>
      </c>
      <c r="C19" s="27" t="s">
        <v>943</v>
      </c>
      <c r="D19" s="7" t="s">
        <v>11</v>
      </c>
      <c r="E19" s="27" t="s">
        <v>12</v>
      </c>
      <c r="F19" s="8">
        <v>50</v>
      </c>
    </row>
    <row r="20" spans="1:6" s="9" customFormat="1">
      <c r="A20" s="6">
        <v>12</v>
      </c>
      <c r="B20" s="7" t="s">
        <v>19</v>
      </c>
      <c r="C20" s="27" t="s">
        <v>944</v>
      </c>
      <c r="D20" s="7" t="s">
        <v>20</v>
      </c>
      <c r="E20" s="27" t="s">
        <v>21</v>
      </c>
      <c r="F20" s="8">
        <v>50</v>
      </c>
    </row>
    <row r="21" spans="1:6" s="9" customFormat="1">
      <c r="A21" s="6">
        <v>13</v>
      </c>
      <c r="B21" s="7" t="s">
        <v>13</v>
      </c>
      <c r="C21" s="115" t="s">
        <v>945</v>
      </c>
      <c r="D21" s="120" t="s">
        <v>14</v>
      </c>
      <c r="E21" s="115" t="s">
        <v>15</v>
      </c>
      <c r="F21" s="8">
        <v>470</v>
      </c>
    </row>
    <row r="22" spans="1:6" s="9" customFormat="1">
      <c r="A22" s="6">
        <v>14</v>
      </c>
      <c r="B22" s="10" t="s">
        <v>526</v>
      </c>
      <c r="C22" s="116"/>
      <c r="D22" s="122"/>
      <c r="E22" s="116"/>
      <c r="F22" s="8">
        <v>30</v>
      </c>
    </row>
    <row r="23" spans="1:6" s="9" customFormat="1">
      <c r="A23" s="6">
        <v>15</v>
      </c>
      <c r="B23" s="7" t="s">
        <v>7</v>
      </c>
      <c r="C23" s="115" t="s">
        <v>946</v>
      </c>
      <c r="D23" s="120" t="s">
        <v>8</v>
      </c>
      <c r="E23" s="115" t="s">
        <v>9</v>
      </c>
      <c r="F23" s="8">
        <v>50</v>
      </c>
    </row>
    <row r="24" spans="1:6" s="9" customFormat="1">
      <c r="A24" s="6">
        <v>16</v>
      </c>
      <c r="B24" s="7" t="s">
        <v>524</v>
      </c>
      <c r="C24" s="117"/>
      <c r="D24" s="121"/>
      <c r="E24" s="117"/>
      <c r="F24" s="8">
        <v>370</v>
      </c>
    </row>
    <row r="25" spans="1:6" s="9" customFormat="1">
      <c r="A25" s="6">
        <v>17</v>
      </c>
      <c r="B25" s="7" t="s">
        <v>530</v>
      </c>
      <c r="C25" s="117"/>
      <c r="D25" s="121"/>
      <c r="E25" s="117"/>
      <c r="F25" s="8">
        <v>30</v>
      </c>
    </row>
    <row r="26" spans="1:6" s="9" customFormat="1">
      <c r="A26" s="6">
        <v>18</v>
      </c>
      <c r="B26" s="7" t="s">
        <v>531</v>
      </c>
      <c r="C26" s="116"/>
      <c r="D26" s="122"/>
      <c r="E26" s="116"/>
      <c r="F26" s="8">
        <v>20</v>
      </c>
    </row>
    <row r="27" spans="1:6" s="9" customFormat="1">
      <c r="A27" s="6">
        <v>19</v>
      </c>
      <c r="B27" s="7" t="s">
        <v>16</v>
      </c>
      <c r="C27" s="27" t="s">
        <v>947</v>
      </c>
      <c r="D27" s="7" t="s">
        <v>18</v>
      </c>
      <c r="E27" s="27" t="s">
        <v>17</v>
      </c>
      <c r="F27" s="8">
        <v>50</v>
      </c>
    </row>
    <row r="28" spans="1:6" s="9" customFormat="1">
      <c r="B28" s="14"/>
      <c r="C28" s="15"/>
      <c r="D28" s="14">
        <v>10</v>
      </c>
      <c r="E28" s="11" t="s">
        <v>133</v>
      </c>
      <c r="F28" s="8">
        <f>SUM(F9:F27)</f>
        <v>2260</v>
      </c>
    </row>
    <row r="29" spans="1:6" s="9" customFormat="1">
      <c r="B29" s="14"/>
      <c r="C29" s="15"/>
      <c r="D29" s="14"/>
      <c r="E29" s="16"/>
      <c r="F29" s="17"/>
    </row>
    <row r="30" spans="1:6" s="9" customFormat="1">
      <c r="A30" s="9" t="s">
        <v>513</v>
      </c>
      <c r="B30" s="14"/>
      <c r="C30" s="15"/>
      <c r="D30" s="14"/>
      <c r="E30" s="15"/>
      <c r="F30" s="18"/>
    </row>
    <row r="31" spans="1:6" s="15" customFormat="1">
      <c r="A31" s="32"/>
      <c r="B31" s="33" t="s">
        <v>0</v>
      </c>
      <c r="C31" s="32" t="s">
        <v>553</v>
      </c>
      <c r="D31" s="33" t="s">
        <v>554</v>
      </c>
      <c r="E31" s="32" t="s">
        <v>1</v>
      </c>
      <c r="F31" s="34" t="s">
        <v>2</v>
      </c>
    </row>
    <row r="32" spans="1:6" s="9" customFormat="1">
      <c r="A32" s="6">
        <v>1</v>
      </c>
      <c r="B32" s="7" t="s">
        <v>75</v>
      </c>
      <c r="C32" s="27" t="s">
        <v>948</v>
      </c>
      <c r="D32" s="7" t="s">
        <v>76</v>
      </c>
      <c r="E32" s="27" t="s">
        <v>77</v>
      </c>
      <c r="F32" s="113">
        <v>50</v>
      </c>
    </row>
    <row r="33" spans="1:6" s="9" customFormat="1">
      <c r="A33" s="6">
        <v>2</v>
      </c>
      <c r="B33" s="7" t="s">
        <v>78</v>
      </c>
      <c r="C33" s="27" t="s">
        <v>949</v>
      </c>
      <c r="D33" s="7" t="s">
        <v>76</v>
      </c>
      <c r="E33" s="27" t="s">
        <v>79</v>
      </c>
      <c r="F33" s="114"/>
    </row>
    <row r="34" spans="1:6" s="9" customFormat="1">
      <c r="A34" s="6">
        <v>3</v>
      </c>
      <c r="B34" s="7" t="s">
        <v>59</v>
      </c>
      <c r="C34" s="27" t="s">
        <v>950</v>
      </c>
      <c r="D34" s="7" t="s">
        <v>60</v>
      </c>
      <c r="E34" s="27" t="s">
        <v>61</v>
      </c>
      <c r="F34" s="8">
        <v>170</v>
      </c>
    </row>
    <row r="35" spans="1:6" s="9" customFormat="1">
      <c r="A35" s="6">
        <v>4</v>
      </c>
      <c r="B35" s="7" t="s">
        <v>117</v>
      </c>
      <c r="C35" s="27" t="s">
        <v>951</v>
      </c>
      <c r="D35" s="7" t="s">
        <v>118</v>
      </c>
      <c r="E35" s="27" t="s">
        <v>119</v>
      </c>
      <c r="F35" s="8">
        <v>50</v>
      </c>
    </row>
    <row r="36" spans="1:6" s="9" customFormat="1">
      <c r="A36" s="6">
        <v>5</v>
      </c>
      <c r="B36" s="7" t="s">
        <v>122</v>
      </c>
      <c r="C36" s="27" t="s">
        <v>952</v>
      </c>
      <c r="D36" s="7" t="s">
        <v>40</v>
      </c>
      <c r="E36" s="27" t="s">
        <v>41</v>
      </c>
      <c r="F36" s="8">
        <v>50</v>
      </c>
    </row>
    <row r="37" spans="1:6" s="9" customFormat="1">
      <c r="A37" s="6">
        <v>6</v>
      </c>
      <c r="B37" s="7" t="s">
        <v>120</v>
      </c>
      <c r="C37" s="115" t="s">
        <v>953</v>
      </c>
      <c r="D37" s="118" t="s">
        <v>44</v>
      </c>
      <c r="E37" s="115" t="s">
        <v>121</v>
      </c>
      <c r="F37" s="113">
        <v>50</v>
      </c>
    </row>
    <row r="38" spans="1:6" s="9" customFormat="1">
      <c r="A38" s="6">
        <v>7</v>
      </c>
      <c r="B38" s="7" t="s">
        <v>43</v>
      </c>
      <c r="C38" s="117"/>
      <c r="D38" s="123"/>
      <c r="E38" s="117"/>
      <c r="F38" s="114"/>
    </row>
    <row r="39" spans="1:6" s="9" customFormat="1">
      <c r="A39" s="6">
        <v>8</v>
      </c>
      <c r="B39" s="7" t="s">
        <v>42</v>
      </c>
      <c r="C39" s="117"/>
      <c r="D39" s="123"/>
      <c r="E39" s="117"/>
      <c r="F39" s="19">
        <v>50</v>
      </c>
    </row>
    <row r="40" spans="1:6" s="9" customFormat="1">
      <c r="A40" s="6">
        <v>9</v>
      </c>
      <c r="B40" s="6" t="s">
        <v>529</v>
      </c>
      <c r="C40" s="116"/>
      <c r="D40" s="119"/>
      <c r="E40" s="116"/>
      <c r="F40" s="19">
        <v>250</v>
      </c>
    </row>
    <row r="41" spans="1:6" s="9" customFormat="1">
      <c r="A41" s="6">
        <v>10</v>
      </c>
      <c r="B41" s="7" t="s">
        <v>108</v>
      </c>
      <c r="C41" s="27" t="s">
        <v>954</v>
      </c>
      <c r="D41" s="25" t="s">
        <v>109</v>
      </c>
      <c r="E41" s="27" t="s">
        <v>110</v>
      </c>
      <c r="F41" s="19">
        <v>160</v>
      </c>
    </row>
    <row r="42" spans="1:6" s="9" customFormat="1">
      <c r="A42" s="6">
        <v>11</v>
      </c>
      <c r="B42" s="7" t="s">
        <v>89</v>
      </c>
      <c r="C42" s="27" t="s">
        <v>955</v>
      </c>
      <c r="D42" s="25" t="s">
        <v>90</v>
      </c>
      <c r="E42" s="27" t="s">
        <v>91</v>
      </c>
      <c r="F42" s="8">
        <v>50</v>
      </c>
    </row>
    <row r="43" spans="1:6" s="9" customFormat="1">
      <c r="A43" s="6">
        <v>12</v>
      </c>
      <c r="B43" s="7" t="s">
        <v>71</v>
      </c>
      <c r="C43" s="27" t="s">
        <v>953</v>
      </c>
      <c r="D43" s="118" t="s">
        <v>72</v>
      </c>
      <c r="E43" s="115" t="s">
        <v>73</v>
      </c>
      <c r="F43" s="113">
        <v>50</v>
      </c>
    </row>
    <row r="44" spans="1:6" s="9" customFormat="1">
      <c r="A44" s="6">
        <v>13</v>
      </c>
      <c r="B44" s="7" t="s">
        <v>74</v>
      </c>
      <c r="C44" s="27" t="s">
        <v>956</v>
      </c>
      <c r="D44" s="119"/>
      <c r="E44" s="116"/>
      <c r="F44" s="114"/>
    </row>
    <row r="45" spans="1:6" s="9" customFormat="1">
      <c r="A45" s="6">
        <v>14</v>
      </c>
      <c r="B45" s="7" t="s">
        <v>111</v>
      </c>
      <c r="C45" s="27" t="s">
        <v>957</v>
      </c>
      <c r="D45" s="25" t="s">
        <v>112</v>
      </c>
      <c r="E45" s="27" t="s">
        <v>113</v>
      </c>
      <c r="F45" s="8">
        <v>50</v>
      </c>
    </row>
    <row r="46" spans="1:6" s="9" customFormat="1">
      <c r="A46" s="6">
        <v>15</v>
      </c>
      <c r="B46" s="7" t="s">
        <v>114</v>
      </c>
      <c r="C46" s="27" t="s">
        <v>958</v>
      </c>
      <c r="D46" s="25" t="s">
        <v>115</v>
      </c>
      <c r="E46" s="27" t="s">
        <v>116</v>
      </c>
      <c r="F46" s="8">
        <v>50</v>
      </c>
    </row>
    <row r="47" spans="1:6" s="9" customFormat="1">
      <c r="A47" s="6">
        <v>16</v>
      </c>
      <c r="B47" s="7" t="s">
        <v>68</v>
      </c>
      <c r="C47" s="27" t="s">
        <v>959</v>
      </c>
      <c r="D47" s="25" t="s">
        <v>69</v>
      </c>
      <c r="E47" s="27" t="s">
        <v>70</v>
      </c>
      <c r="F47" s="8">
        <v>160</v>
      </c>
    </row>
    <row r="48" spans="1:6" s="9" customFormat="1">
      <c r="A48" s="6">
        <v>17</v>
      </c>
      <c r="B48" s="7" t="s">
        <v>62</v>
      </c>
      <c r="C48" s="27" t="s">
        <v>960</v>
      </c>
      <c r="D48" s="25" t="s">
        <v>63</v>
      </c>
      <c r="E48" s="27" t="s">
        <v>64</v>
      </c>
      <c r="F48" s="8">
        <v>50</v>
      </c>
    </row>
    <row r="49" spans="1:6" s="9" customFormat="1">
      <c r="A49" s="6">
        <v>18</v>
      </c>
      <c r="B49" s="7" t="s">
        <v>123</v>
      </c>
      <c r="C49" s="27" t="s">
        <v>961</v>
      </c>
      <c r="D49" s="25" t="s">
        <v>124</v>
      </c>
      <c r="E49" s="27" t="s">
        <v>125</v>
      </c>
      <c r="F49" s="8">
        <v>50</v>
      </c>
    </row>
    <row r="50" spans="1:6" s="9" customFormat="1">
      <c r="A50" s="6">
        <v>19</v>
      </c>
      <c r="B50" s="7" t="s">
        <v>130</v>
      </c>
      <c r="C50" s="27" t="s">
        <v>962</v>
      </c>
      <c r="D50" s="25" t="s">
        <v>131</v>
      </c>
      <c r="E50" s="27" t="s">
        <v>132</v>
      </c>
      <c r="F50" s="8">
        <v>50</v>
      </c>
    </row>
    <row r="51" spans="1:6" s="9" customFormat="1">
      <c r="A51" s="6">
        <v>20</v>
      </c>
      <c r="B51" s="7" t="s">
        <v>54</v>
      </c>
      <c r="C51" s="27" t="s">
        <v>963</v>
      </c>
      <c r="D51" s="118" t="s">
        <v>55</v>
      </c>
      <c r="E51" s="115" t="s">
        <v>511</v>
      </c>
      <c r="F51" s="113">
        <v>50</v>
      </c>
    </row>
    <row r="52" spans="1:6" s="9" customFormat="1">
      <c r="A52" s="6">
        <v>21</v>
      </c>
      <c r="B52" s="7" t="s">
        <v>56</v>
      </c>
      <c r="C52" s="27" t="s">
        <v>963</v>
      </c>
      <c r="D52" s="119"/>
      <c r="E52" s="116"/>
      <c r="F52" s="114"/>
    </row>
    <row r="53" spans="1:6" s="9" customFormat="1">
      <c r="A53" s="6">
        <v>22</v>
      </c>
      <c r="B53" s="7" t="s">
        <v>92</v>
      </c>
      <c r="C53" s="27" t="s">
        <v>963</v>
      </c>
      <c r="D53" s="118" t="s">
        <v>93</v>
      </c>
      <c r="E53" s="115" t="s">
        <v>94</v>
      </c>
      <c r="F53" s="113">
        <v>50</v>
      </c>
    </row>
    <row r="54" spans="1:6" s="9" customFormat="1">
      <c r="A54" s="6">
        <v>23</v>
      </c>
      <c r="B54" s="7" t="s">
        <v>107</v>
      </c>
      <c r="C54" s="27" t="s">
        <v>963</v>
      </c>
      <c r="D54" s="119"/>
      <c r="E54" s="116"/>
      <c r="F54" s="114"/>
    </row>
    <row r="55" spans="1:6" s="9" customFormat="1">
      <c r="A55" s="6">
        <v>24</v>
      </c>
      <c r="B55" s="7" t="s">
        <v>34</v>
      </c>
      <c r="C55" s="27" t="s">
        <v>964</v>
      </c>
      <c r="D55" s="25" t="s">
        <v>35</v>
      </c>
      <c r="E55" s="27" t="s">
        <v>36</v>
      </c>
      <c r="F55" s="8">
        <v>50</v>
      </c>
    </row>
    <row r="56" spans="1:6" s="9" customFormat="1">
      <c r="A56" s="6">
        <v>25</v>
      </c>
      <c r="B56" s="7" t="s">
        <v>95</v>
      </c>
      <c r="C56" s="27" t="s">
        <v>965</v>
      </c>
      <c r="D56" s="25" t="s">
        <v>96</v>
      </c>
      <c r="E56" s="27" t="s">
        <v>97</v>
      </c>
      <c r="F56" s="8">
        <v>150</v>
      </c>
    </row>
    <row r="57" spans="1:6" s="9" customFormat="1">
      <c r="A57" s="6">
        <v>26</v>
      </c>
      <c r="B57" s="7" t="s">
        <v>80</v>
      </c>
      <c r="C57" s="27" t="s">
        <v>966</v>
      </c>
      <c r="D57" s="25" t="s">
        <v>81</v>
      </c>
      <c r="E57" s="27" t="s">
        <v>82</v>
      </c>
      <c r="F57" s="8">
        <v>50</v>
      </c>
    </row>
    <row r="58" spans="1:6" s="9" customFormat="1">
      <c r="A58" s="6">
        <v>27</v>
      </c>
      <c r="B58" s="7" t="s">
        <v>104</v>
      </c>
      <c r="C58" s="27" t="s">
        <v>967</v>
      </c>
      <c r="D58" s="25" t="s">
        <v>105</v>
      </c>
      <c r="E58" s="27" t="s">
        <v>106</v>
      </c>
      <c r="F58" s="8">
        <v>260</v>
      </c>
    </row>
    <row r="59" spans="1:6" s="9" customFormat="1">
      <c r="A59" s="6">
        <v>28</v>
      </c>
      <c r="B59" s="7" t="s">
        <v>101</v>
      </c>
      <c r="C59" s="27" t="s">
        <v>968</v>
      </c>
      <c r="D59" s="25" t="s">
        <v>102</v>
      </c>
      <c r="E59" s="27" t="s">
        <v>103</v>
      </c>
      <c r="F59" s="8">
        <v>50</v>
      </c>
    </row>
    <row r="60" spans="1:6" s="21" customFormat="1">
      <c r="A60" s="6">
        <v>29</v>
      </c>
      <c r="B60" s="7" t="s">
        <v>540</v>
      </c>
      <c r="C60" s="2" t="s">
        <v>969</v>
      </c>
      <c r="D60" s="25" t="s">
        <v>541</v>
      </c>
      <c r="E60" s="2" t="s">
        <v>542</v>
      </c>
      <c r="F60" s="20">
        <v>110</v>
      </c>
    </row>
    <row r="61" spans="1:6" s="9" customFormat="1">
      <c r="A61" s="6">
        <v>30</v>
      </c>
      <c r="B61" s="7" t="s">
        <v>98</v>
      </c>
      <c r="C61" s="27" t="s">
        <v>970</v>
      </c>
      <c r="D61" s="25" t="s">
        <v>99</v>
      </c>
      <c r="E61" s="27" t="s">
        <v>100</v>
      </c>
      <c r="F61" s="8">
        <v>50</v>
      </c>
    </row>
    <row r="62" spans="1:6" s="9" customFormat="1">
      <c r="A62" s="6">
        <v>31</v>
      </c>
      <c r="B62" s="7" t="s">
        <v>86</v>
      </c>
      <c r="C62" s="27" t="s">
        <v>971</v>
      </c>
      <c r="D62" s="25" t="s">
        <v>87</v>
      </c>
      <c r="E62" s="27" t="s">
        <v>88</v>
      </c>
      <c r="F62" s="8">
        <v>150</v>
      </c>
    </row>
    <row r="63" spans="1:6" s="9" customFormat="1">
      <c r="A63" s="6">
        <v>32</v>
      </c>
      <c r="B63" s="7" t="s">
        <v>83</v>
      </c>
      <c r="C63" s="27" t="s">
        <v>972</v>
      </c>
      <c r="D63" s="25" t="s">
        <v>84</v>
      </c>
      <c r="E63" s="27" t="s">
        <v>85</v>
      </c>
      <c r="F63" s="8">
        <v>80</v>
      </c>
    </row>
    <row r="64" spans="1:6" s="9" customFormat="1">
      <c r="A64" s="6">
        <v>33</v>
      </c>
      <c r="B64" s="7" t="s">
        <v>129</v>
      </c>
      <c r="C64" s="27" t="s">
        <v>973</v>
      </c>
      <c r="D64" s="25" t="s">
        <v>57</v>
      </c>
      <c r="E64" s="27" t="s">
        <v>58</v>
      </c>
      <c r="F64" s="8">
        <v>70</v>
      </c>
    </row>
    <row r="65" spans="1:6" s="9" customFormat="1">
      <c r="A65" s="6">
        <v>34</v>
      </c>
      <c r="B65" s="7" t="s">
        <v>65</v>
      </c>
      <c r="C65" s="27" t="s">
        <v>974</v>
      </c>
      <c r="D65" s="25" t="s">
        <v>66</v>
      </c>
      <c r="E65" s="27" t="s">
        <v>67</v>
      </c>
      <c r="F65" s="8">
        <v>50</v>
      </c>
    </row>
    <row r="66" spans="1:6" s="9" customFormat="1">
      <c r="A66" s="6">
        <v>35</v>
      </c>
      <c r="B66" s="7" t="s">
        <v>45</v>
      </c>
      <c r="C66" s="27" t="s">
        <v>975</v>
      </c>
      <c r="D66" s="25" t="s">
        <v>46</v>
      </c>
      <c r="E66" s="27" t="s">
        <v>47</v>
      </c>
      <c r="F66" s="8">
        <v>50</v>
      </c>
    </row>
    <row r="67" spans="1:6" s="9" customFormat="1">
      <c r="A67" s="6">
        <v>36</v>
      </c>
      <c r="B67" s="7" t="s">
        <v>48</v>
      </c>
      <c r="C67" s="27" t="s">
        <v>976</v>
      </c>
      <c r="D67" s="25" t="s">
        <v>49</v>
      </c>
      <c r="E67" s="27" t="s">
        <v>50</v>
      </c>
      <c r="F67" s="8">
        <v>140</v>
      </c>
    </row>
    <row r="68" spans="1:6" s="9" customFormat="1">
      <c r="A68" s="6">
        <v>37</v>
      </c>
      <c r="B68" s="7" t="s">
        <v>37</v>
      </c>
      <c r="C68" s="27" t="s">
        <v>977</v>
      </c>
      <c r="D68" s="25" t="s">
        <v>38</v>
      </c>
      <c r="E68" s="27" t="s">
        <v>39</v>
      </c>
      <c r="F68" s="8">
        <v>50</v>
      </c>
    </row>
    <row r="69" spans="1:6" s="9" customFormat="1">
      <c r="A69" s="6">
        <v>38</v>
      </c>
      <c r="B69" s="7" t="s">
        <v>51</v>
      </c>
      <c r="C69" s="27" t="s">
        <v>978</v>
      </c>
      <c r="D69" s="25" t="s">
        <v>52</v>
      </c>
      <c r="E69" s="27" t="s">
        <v>53</v>
      </c>
      <c r="F69" s="8">
        <v>50</v>
      </c>
    </row>
    <row r="70" spans="1:6" s="9" customFormat="1">
      <c r="A70" s="6">
        <v>39</v>
      </c>
      <c r="B70" s="7" t="s">
        <v>126</v>
      </c>
      <c r="C70" s="27" t="s">
        <v>979</v>
      </c>
      <c r="D70" s="25" t="s">
        <v>127</v>
      </c>
      <c r="E70" s="27" t="s">
        <v>128</v>
      </c>
      <c r="F70" s="8">
        <v>50</v>
      </c>
    </row>
    <row r="71" spans="1:6" s="21" customFormat="1">
      <c r="A71" s="6">
        <v>40</v>
      </c>
      <c r="B71" s="7" t="s">
        <v>543</v>
      </c>
      <c r="C71" s="2" t="s">
        <v>980</v>
      </c>
      <c r="D71" s="25" t="s">
        <v>544</v>
      </c>
      <c r="E71" s="2" t="s">
        <v>545</v>
      </c>
      <c r="F71" s="20">
        <v>70</v>
      </c>
    </row>
    <row r="72" spans="1:6" s="9" customFormat="1">
      <c r="B72" s="14"/>
      <c r="C72" s="15"/>
      <c r="D72" s="14">
        <v>34</v>
      </c>
      <c r="E72" s="11" t="s">
        <v>509</v>
      </c>
      <c r="F72" s="8">
        <f>SUM(F32:F71)</f>
        <v>2920</v>
      </c>
    </row>
    <row r="73" spans="1:6" s="9" customFormat="1">
      <c r="B73" s="14"/>
      <c r="C73" s="15"/>
      <c r="D73" s="14"/>
      <c r="E73" s="16"/>
      <c r="F73" s="17"/>
    </row>
    <row r="74" spans="1:6" s="9" customFormat="1">
      <c r="A74" s="9" t="s">
        <v>514</v>
      </c>
      <c r="B74" s="22"/>
      <c r="C74" s="15"/>
      <c r="D74" s="14"/>
      <c r="E74" s="16"/>
      <c r="F74" s="17"/>
    </row>
    <row r="75" spans="1:6" s="9" customFormat="1">
      <c r="A75" s="35"/>
      <c r="B75" s="33" t="s">
        <v>0</v>
      </c>
      <c r="C75" s="32" t="s">
        <v>553</v>
      </c>
      <c r="D75" s="33" t="s">
        <v>554</v>
      </c>
      <c r="E75" s="32" t="s">
        <v>1</v>
      </c>
      <c r="F75" s="34" t="s">
        <v>2</v>
      </c>
    </row>
    <row r="76" spans="1:6" s="9" customFormat="1" ht="13.5" customHeight="1">
      <c r="A76" s="6">
        <v>1</v>
      </c>
      <c r="B76" s="7" t="s">
        <v>134</v>
      </c>
      <c r="C76" s="6" t="s">
        <v>135</v>
      </c>
      <c r="D76" s="7" t="s">
        <v>136</v>
      </c>
      <c r="E76" s="6" t="s">
        <v>137</v>
      </c>
      <c r="F76" s="41">
        <v>1220</v>
      </c>
    </row>
    <row r="77" spans="1:6" s="9" customFormat="1" ht="13.5" customHeight="1">
      <c r="A77" s="6">
        <v>2</v>
      </c>
      <c r="B77" s="7" t="s">
        <v>138</v>
      </c>
      <c r="C77" s="6" t="s">
        <v>139</v>
      </c>
      <c r="D77" s="7" t="s">
        <v>140</v>
      </c>
      <c r="E77" s="6" t="s">
        <v>141</v>
      </c>
      <c r="F77" s="41">
        <v>900</v>
      </c>
    </row>
    <row r="78" spans="1:6" s="9" customFormat="1" ht="13.5" customHeight="1">
      <c r="A78" s="6">
        <v>3</v>
      </c>
      <c r="B78" s="7" t="s">
        <v>142</v>
      </c>
      <c r="C78" s="6" t="s">
        <v>143</v>
      </c>
      <c r="D78" s="7" t="s">
        <v>144</v>
      </c>
      <c r="E78" s="6" t="s">
        <v>145</v>
      </c>
      <c r="F78" s="41">
        <v>660</v>
      </c>
    </row>
    <row r="79" spans="1:6" s="9" customFormat="1" ht="13.5" customHeight="1">
      <c r="A79" s="6">
        <v>4</v>
      </c>
      <c r="B79" s="7" t="s">
        <v>146</v>
      </c>
      <c r="C79" s="6" t="s">
        <v>147</v>
      </c>
      <c r="D79" s="7" t="s">
        <v>148</v>
      </c>
      <c r="E79" s="6" t="s">
        <v>149</v>
      </c>
      <c r="F79" s="41">
        <v>500</v>
      </c>
    </row>
    <row r="80" spans="1:6" s="9" customFormat="1" ht="13.5" customHeight="1">
      <c r="A80" s="6">
        <v>5</v>
      </c>
      <c r="B80" s="7" t="s">
        <v>150</v>
      </c>
      <c r="C80" s="6" t="s">
        <v>151</v>
      </c>
      <c r="D80" s="7" t="s">
        <v>152</v>
      </c>
      <c r="E80" s="6" t="s">
        <v>153</v>
      </c>
      <c r="F80" s="41">
        <v>980</v>
      </c>
    </row>
    <row r="81" spans="1:6" s="9" customFormat="1" ht="13.5" customHeight="1">
      <c r="A81" s="6">
        <v>6</v>
      </c>
      <c r="B81" s="7" t="s">
        <v>154</v>
      </c>
      <c r="C81" s="6" t="s">
        <v>155</v>
      </c>
      <c r="D81" s="7" t="s">
        <v>156</v>
      </c>
      <c r="E81" s="6" t="s">
        <v>157</v>
      </c>
      <c r="F81" s="41">
        <v>980</v>
      </c>
    </row>
    <row r="82" spans="1:6" s="9" customFormat="1" ht="13.5" customHeight="1">
      <c r="A82" s="6">
        <v>7</v>
      </c>
      <c r="B82" s="7" t="s">
        <v>158</v>
      </c>
      <c r="C82" s="6" t="s">
        <v>159</v>
      </c>
      <c r="D82" s="7" t="s">
        <v>160</v>
      </c>
      <c r="E82" s="6" t="s">
        <v>161</v>
      </c>
      <c r="F82" s="41">
        <v>1060</v>
      </c>
    </row>
    <row r="83" spans="1:6" s="9" customFormat="1" ht="13.5" customHeight="1">
      <c r="A83" s="6">
        <v>8</v>
      </c>
      <c r="B83" s="7" t="s">
        <v>162</v>
      </c>
      <c r="C83" s="6" t="s">
        <v>163</v>
      </c>
      <c r="D83" s="7" t="s">
        <v>164</v>
      </c>
      <c r="E83" s="6" t="s">
        <v>165</v>
      </c>
      <c r="F83" s="41">
        <v>980</v>
      </c>
    </row>
    <row r="84" spans="1:6" s="9" customFormat="1" ht="13.5" customHeight="1">
      <c r="A84" s="6">
        <v>9</v>
      </c>
      <c r="B84" s="7" t="s">
        <v>166</v>
      </c>
      <c r="C84" s="6" t="s">
        <v>167</v>
      </c>
      <c r="D84" s="7" t="s">
        <v>168</v>
      </c>
      <c r="E84" s="6" t="s">
        <v>169</v>
      </c>
      <c r="F84" s="41">
        <v>860</v>
      </c>
    </row>
    <row r="85" spans="1:6" s="9" customFormat="1" ht="13.5" customHeight="1">
      <c r="A85" s="6">
        <v>10</v>
      </c>
      <c r="B85" s="7" t="s">
        <v>170</v>
      </c>
      <c r="C85" s="6" t="s">
        <v>171</v>
      </c>
      <c r="D85" s="7" t="s">
        <v>172</v>
      </c>
      <c r="E85" s="6" t="s">
        <v>173</v>
      </c>
      <c r="F85" s="41">
        <v>670</v>
      </c>
    </row>
    <row r="86" spans="1:6" s="9" customFormat="1" ht="13.5" customHeight="1">
      <c r="A86" s="6">
        <v>11</v>
      </c>
      <c r="B86" s="7" t="s">
        <v>174</v>
      </c>
      <c r="C86" s="6" t="s">
        <v>175</v>
      </c>
      <c r="D86" s="7" t="s">
        <v>176</v>
      </c>
      <c r="E86" s="6" t="s">
        <v>177</v>
      </c>
      <c r="F86" s="41">
        <v>680</v>
      </c>
    </row>
    <row r="87" spans="1:6" s="9" customFormat="1" ht="13.5" customHeight="1">
      <c r="A87" s="6">
        <v>12</v>
      </c>
      <c r="B87" s="7" t="s">
        <v>178</v>
      </c>
      <c r="C87" s="6" t="s">
        <v>179</v>
      </c>
      <c r="D87" s="7" t="s">
        <v>180</v>
      </c>
      <c r="E87" s="6" t="s">
        <v>181</v>
      </c>
      <c r="F87" s="41">
        <v>730</v>
      </c>
    </row>
    <row r="88" spans="1:6" s="9" customFormat="1" ht="13.5" customHeight="1">
      <c r="A88" s="6">
        <v>13</v>
      </c>
      <c r="B88" s="7" t="s">
        <v>182</v>
      </c>
      <c r="C88" s="6" t="s">
        <v>183</v>
      </c>
      <c r="D88" s="7" t="s">
        <v>184</v>
      </c>
      <c r="E88" s="6" t="s">
        <v>185</v>
      </c>
      <c r="F88" s="41">
        <v>1180</v>
      </c>
    </row>
    <row r="89" spans="1:6" s="9" customFormat="1" ht="13.5" customHeight="1">
      <c r="A89" s="6">
        <v>14</v>
      </c>
      <c r="B89" s="7" t="s">
        <v>186</v>
      </c>
      <c r="C89" s="6" t="s">
        <v>187</v>
      </c>
      <c r="D89" s="7" t="s">
        <v>188</v>
      </c>
      <c r="E89" s="6" t="s">
        <v>189</v>
      </c>
      <c r="F89" s="41">
        <v>740</v>
      </c>
    </row>
    <row r="90" spans="1:6" s="9" customFormat="1" ht="13.5" customHeight="1">
      <c r="A90" s="6">
        <v>15</v>
      </c>
      <c r="B90" s="7" t="s">
        <v>190</v>
      </c>
      <c r="C90" s="6" t="s">
        <v>191</v>
      </c>
      <c r="D90" s="7" t="s">
        <v>192</v>
      </c>
      <c r="E90" s="6" t="s">
        <v>193</v>
      </c>
      <c r="F90" s="41">
        <v>820</v>
      </c>
    </row>
    <row r="91" spans="1:6" s="9" customFormat="1" ht="13.5" customHeight="1">
      <c r="A91" s="6">
        <v>16</v>
      </c>
      <c r="B91" s="7" t="s">
        <v>194</v>
      </c>
      <c r="C91" s="6" t="s">
        <v>195</v>
      </c>
      <c r="D91" s="7" t="s">
        <v>196</v>
      </c>
      <c r="E91" s="6" t="s">
        <v>197</v>
      </c>
      <c r="F91" s="41">
        <v>480</v>
      </c>
    </row>
    <row r="92" spans="1:6" s="9" customFormat="1" ht="13.5" customHeight="1">
      <c r="A92" s="6">
        <v>17</v>
      </c>
      <c r="B92" s="7" t="s">
        <v>198</v>
      </c>
      <c r="C92" s="6" t="s">
        <v>199</v>
      </c>
      <c r="D92" s="7" t="s">
        <v>200</v>
      </c>
      <c r="E92" s="6" t="s">
        <v>201</v>
      </c>
      <c r="F92" s="41">
        <v>980</v>
      </c>
    </row>
    <row r="93" spans="1:6" s="9" customFormat="1" ht="13.5" customHeight="1">
      <c r="A93" s="6">
        <v>18</v>
      </c>
      <c r="B93" s="7" t="s">
        <v>202</v>
      </c>
      <c r="C93" s="6" t="s">
        <v>203</v>
      </c>
      <c r="D93" s="7" t="s">
        <v>204</v>
      </c>
      <c r="E93" s="6" t="s">
        <v>205</v>
      </c>
      <c r="F93" s="41">
        <v>770</v>
      </c>
    </row>
    <row r="94" spans="1:6" s="9" customFormat="1" ht="13.5" customHeight="1">
      <c r="A94" s="6">
        <v>19</v>
      </c>
      <c r="B94" s="7" t="s">
        <v>206</v>
      </c>
      <c r="C94" s="6" t="s">
        <v>207</v>
      </c>
      <c r="D94" s="7" t="s">
        <v>208</v>
      </c>
      <c r="E94" s="6" t="s">
        <v>209</v>
      </c>
      <c r="F94" s="41">
        <v>450</v>
      </c>
    </row>
    <row r="95" spans="1:6" s="9" customFormat="1" ht="13.5" customHeight="1">
      <c r="A95" s="6">
        <v>20</v>
      </c>
      <c r="B95" s="7" t="s">
        <v>210</v>
      </c>
      <c r="C95" s="6" t="s">
        <v>211</v>
      </c>
      <c r="D95" s="7" t="s">
        <v>212</v>
      </c>
      <c r="E95" s="6" t="s">
        <v>213</v>
      </c>
      <c r="F95" s="41">
        <v>670</v>
      </c>
    </row>
    <row r="96" spans="1:6" s="9" customFormat="1" ht="13.5" customHeight="1">
      <c r="A96" s="6">
        <v>21</v>
      </c>
      <c r="B96" s="7" t="s">
        <v>214</v>
      </c>
      <c r="C96" s="6" t="s">
        <v>215</v>
      </c>
      <c r="D96" s="7" t="s">
        <v>216</v>
      </c>
      <c r="E96" s="6" t="s">
        <v>217</v>
      </c>
      <c r="F96" s="41">
        <v>610</v>
      </c>
    </row>
    <row r="97" spans="1:6" s="9" customFormat="1" ht="13.5" customHeight="1">
      <c r="A97" s="6">
        <v>22</v>
      </c>
      <c r="B97" s="7" t="s">
        <v>218</v>
      </c>
      <c r="C97" s="6" t="s">
        <v>219</v>
      </c>
      <c r="D97" s="7" t="s">
        <v>220</v>
      </c>
      <c r="E97" s="6" t="s">
        <v>353</v>
      </c>
      <c r="F97" s="41">
        <v>730</v>
      </c>
    </row>
    <row r="98" spans="1:6" s="9" customFormat="1" ht="13.5" customHeight="1">
      <c r="A98" s="6">
        <v>23</v>
      </c>
      <c r="B98" s="7" t="s">
        <v>221</v>
      </c>
      <c r="C98" s="6" t="s">
        <v>222</v>
      </c>
      <c r="D98" s="7" t="s">
        <v>223</v>
      </c>
      <c r="E98" s="6" t="s">
        <v>224</v>
      </c>
      <c r="F98" s="41">
        <v>1060</v>
      </c>
    </row>
    <row r="99" spans="1:6" s="9" customFormat="1">
      <c r="A99" s="6">
        <v>24</v>
      </c>
      <c r="B99" s="7" t="s">
        <v>225</v>
      </c>
      <c r="C99" s="6" t="s">
        <v>226</v>
      </c>
      <c r="D99" s="7" t="s">
        <v>227</v>
      </c>
      <c r="E99" s="6" t="s">
        <v>228</v>
      </c>
      <c r="F99" s="41">
        <v>980</v>
      </c>
    </row>
    <row r="100" spans="1:6" s="9" customFormat="1">
      <c r="A100" s="6">
        <v>25</v>
      </c>
      <c r="B100" s="7" t="s">
        <v>229</v>
      </c>
      <c r="C100" s="6" t="s">
        <v>230</v>
      </c>
      <c r="D100" s="7" t="s">
        <v>231</v>
      </c>
      <c r="E100" s="6" t="s">
        <v>232</v>
      </c>
      <c r="F100" s="41">
        <v>650</v>
      </c>
    </row>
    <row r="101" spans="1:6" s="9" customFormat="1">
      <c r="A101" s="6">
        <v>26</v>
      </c>
      <c r="B101" s="7" t="s">
        <v>233</v>
      </c>
      <c r="C101" s="6" t="s">
        <v>234</v>
      </c>
      <c r="D101" s="7" t="s">
        <v>235</v>
      </c>
      <c r="E101" s="6" t="s">
        <v>236</v>
      </c>
      <c r="F101" s="41">
        <v>740</v>
      </c>
    </row>
    <row r="102" spans="1:6" s="9" customFormat="1">
      <c r="A102" s="6">
        <v>27</v>
      </c>
      <c r="B102" s="7" t="s">
        <v>237</v>
      </c>
      <c r="C102" s="6" t="s">
        <v>238</v>
      </c>
      <c r="D102" s="7" t="s">
        <v>239</v>
      </c>
      <c r="E102" s="6" t="s">
        <v>240</v>
      </c>
      <c r="F102" s="41">
        <v>860</v>
      </c>
    </row>
    <row r="103" spans="1:6" s="9" customFormat="1">
      <c r="A103" s="6">
        <v>28</v>
      </c>
      <c r="B103" s="7" t="s">
        <v>241</v>
      </c>
      <c r="C103" s="6" t="s">
        <v>242</v>
      </c>
      <c r="D103" s="7" t="s">
        <v>243</v>
      </c>
      <c r="E103" s="6" t="s">
        <v>244</v>
      </c>
      <c r="F103" s="41">
        <v>730</v>
      </c>
    </row>
    <row r="104" spans="1:6" s="9" customFormat="1">
      <c r="A104" s="6">
        <v>29</v>
      </c>
      <c r="B104" s="7" t="s">
        <v>245</v>
      </c>
      <c r="C104" s="6" t="s">
        <v>246</v>
      </c>
      <c r="D104" s="7" t="s">
        <v>247</v>
      </c>
      <c r="E104" s="6" t="s">
        <v>248</v>
      </c>
      <c r="F104" s="41">
        <v>720</v>
      </c>
    </row>
    <row r="105" spans="1:6" s="9" customFormat="1">
      <c r="A105" s="6">
        <v>30</v>
      </c>
      <c r="B105" s="7" t="s">
        <v>249</v>
      </c>
      <c r="C105" s="6" t="s">
        <v>250</v>
      </c>
      <c r="D105" s="7" t="s">
        <v>251</v>
      </c>
      <c r="E105" s="6" t="s">
        <v>252</v>
      </c>
      <c r="F105" s="41">
        <v>330</v>
      </c>
    </row>
    <row r="106" spans="1:6" s="9" customFormat="1">
      <c r="A106" s="6">
        <v>31</v>
      </c>
      <c r="B106" s="7" t="s">
        <v>253</v>
      </c>
      <c r="C106" s="6" t="s">
        <v>254</v>
      </c>
      <c r="D106" s="7" t="s">
        <v>255</v>
      </c>
      <c r="E106" s="6" t="s">
        <v>256</v>
      </c>
      <c r="F106" s="41">
        <v>1030</v>
      </c>
    </row>
    <row r="107" spans="1:6" s="9" customFormat="1">
      <c r="A107" s="6">
        <v>32</v>
      </c>
      <c r="B107" s="7" t="s">
        <v>257</v>
      </c>
      <c r="C107" s="6" t="s">
        <v>258</v>
      </c>
      <c r="D107" s="7" t="s">
        <v>259</v>
      </c>
      <c r="E107" s="6" t="s">
        <v>260</v>
      </c>
      <c r="F107" s="41">
        <v>780</v>
      </c>
    </row>
    <row r="108" spans="1:6" s="9" customFormat="1">
      <c r="A108" s="6">
        <v>33</v>
      </c>
      <c r="B108" s="7" t="s">
        <v>261</v>
      </c>
      <c r="C108" s="6" t="s">
        <v>262</v>
      </c>
      <c r="D108" s="7" t="s">
        <v>263</v>
      </c>
      <c r="E108" s="6" t="s">
        <v>264</v>
      </c>
      <c r="F108" s="41">
        <v>620</v>
      </c>
    </row>
    <row r="109" spans="1:6" s="9" customFormat="1">
      <c r="A109" s="6">
        <v>34</v>
      </c>
      <c r="B109" s="7" t="s">
        <v>265</v>
      </c>
      <c r="C109" s="6" t="s">
        <v>266</v>
      </c>
      <c r="D109" s="7" t="s">
        <v>267</v>
      </c>
      <c r="E109" s="6" t="s">
        <v>268</v>
      </c>
      <c r="F109" s="41">
        <v>260</v>
      </c>
    </row>
    <row r="110" spans="1:6" s="9" customFormat="1">
      <c r="A110" s="6">
        <v>35</v>
      </c>
      <c r="B110" s="7" t="s">
        <v>269</v>
      </c>
      <c r="C110" s="6" t="s">
        <v>270</v>
      </c>
      <c r="D110" s="7" t="s">
        <v>271</v>
      </c>
      <c r="E110" s="6" t="s">
        <v>272</v>
      </c>
      <c r="F110" s="41">
        <v>680</v>
      </c>
    </row>
    <row r="111" spans="1:6" s="9" customFormat="1">
      <c r="A111" s="6">
        <v>36</v>
      </c>
      <c r="B111" s="7" t="s">
        <v>273</v>
      </c>
      <c r="C111" s="6" t="s">
        <v>274</v>
      </c>
      <c r="D111" s="7" t="s">
        <v>275</v>
      </c>
      <c r="E111" s="6" t="s">
        <v>276</v>
      </c>
      <c r="F111" s="41">
        <v>210</v>
      </c>
    </row>
    <row r="112" spans="1:6" s="9" customFormat="1">
      <c r="A112" s="6">
        <v>37</v>
      </c>
      <c r="B112" s="7" t="s">
        <v>277</v>
      </c>
      <c r="C112" s="6" t="s">
        <v>278</v>
      </c>
      <c r="D112" s="7" t="s">
        <v>279</v>
      </c>
      <c r="E112" s="6" t="s">
        <v>280</v>
      </c>
      <c r="F112" s="41">
        <v>740</v>
      </c>
    </row>
    <row r="113" spans="1:6" s="9" customFormat="1">
      <c r="A113" s="6">
        <v>38</v>
      </c>
      <c r="B113" s="7" t="s">
        <v>281</v>
      </c>
      <c r="C113" s="6" t="s">
        <v>282</v>
      </c>
      <c r="D113" s="7" t="s">
        <v>283</v>
      </c>
      <c r="E113" s="6" t="s">
        <v>284</v>
      </c>
      <c r="F113" s="41">
        <v>940</v>
      </c>
    </row>
    <row r="114" spans="1:6" s="9" customFormat="1">
      <c r="A114" s="6">
        <v>39</v>
      </c>
      <c r="B114" s="7" t="s">
        <v>285</v>
      </c>
      <c r="C114" s="6" t="s">
        <v>286</v>
      </c>
      <c r="D114" s="7" t="s">
        <v>287</v>
      </c>
      <c r="E114" s="6" t="s">
        <v>288</v>
      </c>
      <c r="F114" s="41">
        <v>540</v>
      </c>
    </row>
    <row r="115" spans="1:6" s="9" customFormat="1">
      <c r="A115" s="6">
        <v>40</v>
      </c>
      <c r="B115" s="7" t="s">
        <v>289</v>
      </c>
      <c r="C115" s="6" t="s">
        <v>290</v>
      </c>
      <c r="D115" s="7" t="s">
        <v>291</v>
      </c>
      <c r="E115" s="6" t="s">
        <v>292</v>
      </c>
      <c r="F115" s="41">
        <v>620</v>
      </c>
    </row>
    <row r="116" spans="1:6" s="9" customFormat="1">
      <c r="A116" s="6">
        <v>41</v>
      </c>
      <c r="B116" s="7" t="s">
        <v>293</v>
      </c>
      <c r="C116" s="6" t="s">
        <v>294</v>
      </c>
      <c r="D116" s="7" t="s">
        <v>295</v>
      </c>
      <c r="E116" s="6" t="s">
        <v>296</v>
      </c>
      <c r="F116" s="41">
        <v>550</v>
      </c>
    </row>
    <row r="117" spans="1:6" s="9" customFormat="1">
      <c r="A117" s="6">
        <v>42</v>
      </c>
      <c r="B117" s="7" t="s">
        <v>297</v>
      </c>
      <c r="C117" s="6" t="s">
        <v>298</v>
      </c>
      <c r="D117" s="7" t="s">
        <v>299</v>
      </c>
      <c r="E117" s="6" t="s">
        <v>300</v>
      </c>
      <c r="F117" s="41">
        <v>50</v>
      </c>
    </row>
    <row r="118" spans="1:6" s="9" customFormat="1">
      <c r="A118" s="6">
        <v>43</v>
      </c>
      <c r="B118" s="7" t="s">
        <v>301</v>
      </c>
      <c r="C118" s="6" t="s">
        <v>302</v>
      </c>
      <c r="D118" s="7" t="s">
        <v>303</v>
      </c>
      <c r="E118" s="6" t="s">
        <v>304</v>
      </c>
      <c r="F118" s="41">
        <v>190</v>
      </c>
    </row>
    <row r="119" spans="1:6" s="9" customFormat="1">
      <c r="A119" s="6">
        <v>44</v>
      </c>
      <c r="B119" s="7" t="s">
        <v>305</v>
      </c>
      <c r="C119" s="6" t="s">
        <v>306</v>
      </c>
      <c r="D119" s="7" t="s">
        <v>307</v>
      </c>
      <c r="E119" s="6" t="s">
        <v>308</v>
      </c>
      <c r="F119" s="41">
        <v>210</v>
      </c>
    </row>
    <row r="120" spans="1:6" s="9" customFormat="1">
      <c r="A120" s="6">
        <v>45</v>
      </c>
      <c r="B120" s="7" t="s">
        <v>309</v>
      </c>
      <c r="C120" s="6" t="s">
        <v>310</v>
      </c>
      <c r="D120" s="7" t="s">
        <v>311</v>
      </c>
      <c r="E120" s="6" t="s">
        <v>312</v>
      </c>
      <c r="F120" s="41">
        <v>350</v>
      </c>
    </row>
    <row r="121" spans="1:6" s="9" customFormat="1">
      <c r="A121" s="6">
        <v>46</v>
      </c>
      <c r="B121" s="7" t="s">
        <v>313</v>
      </c>
      <c r="C121" s="6" t="s">
        <v>314</v>
      </c>
      <c r="D121" s="7" t="s">
        <v>315</v>
      </c>
      <c r="E121" s="6" t="s">
        <v>316</v>
      </c>
      <c r="F121" s="41">
        <v>260</v>
      </c>
    </row>
    <row r="122" spans="1:6" s="9" customFormat="1">
      <c r="A122" s="6">
        <v>47</v>
      </c>
      <c r="B122" s="7" t="s">
        <v>317</v>
      </c>
      <c r="C122" s="6" t="s">
        <v>318</v>
      </c>
      <c r="D122" s="7" t="s">
        <v>319</v>
      </c>
      <c r="E122" s="6" t="s">
        <v>320</v>
      </c>
      <c r="F122" s="41">
        <v>910</v>
      </c>
    </row>
    <row r="123" spans="1:6" s="9" customFormat="1">
      <c r="A123" s="6">
        <v>48</v>
      </c>
      <c r="B123" s="7" t="s">
        <v>321</v>
      </c>
      <c r="C123" s="6" t="s">
        <v>322</v>
      </c>
      <c r="D123" s="7" t="s">
        <v>323</v>
      </c>
      <c r="E123" s="6" t="s">
        <v>324</v>
      </c>
      <c r="F123" s="41">
        <v>250</v>
      </c>
    </row>
    <row r="124" spans="1:6" s="9" customFormat="1">
      <c r="A124" s="6">
        <v>49</v>
      </c>
      <c r="B124" s="7" t="s">
        <v>325</v>
      </c>
      <c r="C124" s="6" t="s">
        <v>326</v>
      </c>
      <c r="D124" s="7" t="s">
        <v>327</v>
      </c>
      <c r="E124" s="6" t="s">
        <v>328</v>
      </c>
      <c r="F124" s="41">
        <v>830</v>
      </c>
    </row>
    <row r="125" spans="1:6" s="21" customFormat="1">
      <c r="A125" s="6">
        <v>50</v>
      </c>
      <c r="B125" s="7" t="s">
        <v>329</v>
      </c>
      <c r="C125" s="6" t="s">
        <v>330</v>
      </c>
      <c r="D125" s="23" t="s">
        <v>331</v>
      </c>
      <c r="E125" s="6" t="s">
        <v>332</v>
      </c>
      <c r="F125" s="20">
        <v>50</v>
      </c>
    </row>
    <row r="126" spans="1:6" s="9" customFormat="1">
      <c r="A126" s="6">
        <v>51</v>
      </c>
      <c r="B126" s="7" t="s">
        <v>333</v>
      </c>
      <c r="C126" s="6" t="s">
        <v>334</v>
      </c>
      <c r="D126" s="7" t="s">
        <v>335</v>
      </c>
      <c r="E126" s="6" t="s">
        <v>336</v>
      </c>
      <c r="F126" s="41">
        <v>660</v>
      </c>
    </row>
    <row r="127" spans="1:6" s="9" customFormat="1">
      <c r="A127" s="6">
        <v>52</v>
      </c>
      <c r="B127" s="7" t="s">
        <v>340</v>
      </c>
      <c r="C127" s="6" t="s">
        <v>337</v>
      </c>
      <c r="D127" s="7" t="s">
        <v>338</v>
      </c>
      <c r="E127" s="6" t="s">
        <v>339</v>
      </c>
      <c r="F127" s="41">
        <v>890</v>
      </c>
    </row>
    <row r="128" spans="1:6" s="9" customFormat="1">
      <c r="A128" s="6">
        <v>53</v>
      </c>
      <c r="B128" s="7" t="s">
        <v>341</v>
      </c>
      <c r="C128" s="6" t="s">
        <v>342</v>
      </c>
      <c r="D128" s="7" t="s">
        <v>343</v>
      </c>
      <c r="E128" s="6" t="s">
        <v>344</v>
      </c>
      <c r="F128" s="41">
        <v>580</v>
      </c>
    </row>
    <row r="129" spans="1:6" s="9" customFormat="1">
      <c r="A129" s="6">
        <v>54</v>
      </c>
      <c r="B129" s="7" t="s">
        <v>345</v>
      </c>
      <c r="C129" s="6" t="s">
        <v>346</v>
      </c>
      <c r="D129" s="7" t="s">
        <v>347</v>
      </c>
      <c r="E129" s="6" t="s">
        <v>348</v>
      </c>
      <c r="F129" s="41">
        <v>420</v>
      </c>
    </row>
    <row r="130" spans="1:6" s="9" customFormat="1">
      <c r="A130" s="6">
        <v>55</v>
      </c>
      <c r="B130" s="7" t="s">
        <v>349</v>
      </c>
      <c r="C130" s="6" t="s">
        <v>350</v>
      </c>
      <c r="D130" s="7" t="s">
        <v>351</v>
      </c>
      <c r="E130" s="6" t="s">
        <v>352</v>
      </c>
      <c r="F130" s="41">
        <v>250</v>
      </c>
    </row>
    <row r="131" spans="1:6" s="9" customFormat="1">
      <c r="A131" s="24"/>
      <c r="B131" s="22"/>
      <c r="C131" s="24"/>
      <c r="D131" s="22">
        <v>55</v>
      </c>
      <c r="E131" s="11" t="s">
        <v>509</v>
      </c>
      <c r="F131" s="8">
        <f>SUM(F76:F130)</f>
        <v>36590</v>
      </c>
    </row>
    <row r="132" spans="1:6" s="9" customFormat="1">
      <c r="A132" s="24"/>
      <c r="B132" s="22"/>
      <c r="C132" s="24"/>
      <c r="D132" s="22"/>
      <c r="E132" s="24"/>
      <c r="F132" s="17"/>
    </row>
    <row r="133" spans="1:6" s="9" customFormat="1">
      <c r="A133" s="9" t="s">
        <v>515</v>
      </c>
      <c r="B133" s="14"/>
      <c r="C133" s="15"/>
      <c r="D133" s="14"/>
      <c r="E133" s="15"/>
      <c r="F133" s="18"/>
    </row>
    <row r="134" spans="1:6" s="9" customFormat="1">
      <c r="A134" s="35"/>
      <c r="B134" s="33" t="s">
        <v>0</v>
      </c>
      <c r="C134" s="32" t="s">
        <v>553</v>
      </c>
      <c r="D134" s="33" t="s">
        <v>554</v>
      </c>
      <c r="E134" s="32" t="s">
        <v>1</v>
      </c>
      <c r="F134" s="34" t="s">
        <v>2</v>
      </c>
    </row>
    <row r="135" spans="1:6" s="9" customFormat="1">
      <c r="A135" s="6">
        <v>1</v>
      </c>
      <c r="B135" s="7" t="s">
        <v>420</v>
      </c>
      <c r="C135" s="6" t="s">
        <v>354</v>
      </c>
      <c r="D135" s="7" t="s">
        <v>355</v>
      </c>
      <c r="E135" s="6" t="s">
        <v>356</v>
      </c>
      <c r="F135" s="41">
        <v>630</v>
      </c>
    </row>
    <row r="136" spans="1:6" s="9" customFormat="1">
      <c r="A136" s="6">
        <v>2</v>
      </c>
      <c r="B136" s="7" t="s">
        <v>421</v>
      </c>
      <c r="C136" s="6" t="s">
        <v>357</v>
      </c>
      <c r="D136" s="7" t="s">
        <v>358</v>
      </c>
      <c r="E136" s="6" t="s">
        <v>359</v>
      </c>
      <c r="F136" s="41">
        <v>480</v>
      </c>
    </row>
    <row r="137" spans="1:6" s="9" customFormat="1">
      <c r="A137" s="6">
        <v>3</v>
      </c>
      <c r="B137" s="7" t="s">
        <v>422</v>
      </c>
      <c r="C137" s="6" t="s">
        <v>360</v>
      </c>
      <c r="D137" s="7" t="s">
        <v>361</v>
      </c>
      <c r="E137" s="6" t="s">
        <v>362</v>
      </c>
      <c r="F137" s="41">
        <v>160</v>
      </c>
    </row>
    <row r="138" spans="1:6" s="9" customFormat="1">
      <c r="B138" s="14"/>
      <c r="D138" s="14">
        <v>3</v>
      </c>
      <c r="E138" s="11" t="s">
        <v>509</v>
      </c>
      <c r="F138" s="8">
        <f>SUM(F135:F137)</f>
        <v>1270</v>
      </c>
    </row>
    <row r="139" spans="1:6" s="9" customFormat="1">
      <c r="B139" s="14"/>
      <c r="D139" s="14"/>
      <c r="F139" s="18"/>
    </row>
    <row r="140" spans="1:6" s="9" customFormat="1">
      <c r="A140" s="9" t="s">
        <v>516</v>
      </c>
      <c r="B140" s="14"/>
      <c r="C140" s="15"/>
      <c r="D140" s="14"/>
      <c r="E140" s="15"/>
      <c r="F140" s="18"/>
    </row>
    <row r="141" spans="1:6" s="9" customFormat="1">
      <c r="A141" s="35"/>
      <c r="B141" s="33" t="s">
        <v>0</v>
      </c>
      <c r="C141" s="32" t="s">
        <v>553</v>
      </c>
      <c r="D141" s="33" t="s">
        <v>554</v>
      </c>
      <c r="E141" s="32" t="s">
        <v>1</v>
      </c>
      <c r="F141" s="34" t="s">
        <v>2</v>
      </c>
    </row>
    <row r="142" spans="1:6" s="21" customFormat="1">
      <c r="A142" s="6">
        <v>1</v>
      </c>
      <c r="B142" s="25" t="s">
        <v>536</v>
      </c>
      <c r="C142" s="2" t="s">
        <v>537</v>
      </c>
      <c r="D142" s="25" t="s">
        <v>538</v>
      </c>
      <c r="E142" s="2" t="s">
        <v>539</v>
      </c>
      <c r="F142" s="29">
        <v>10</v>
      </c>
    </row>
    <row r="143" spans="1:6" s="9" customFormat="1">
      <c r="A143" s="6">
        <v>2</v>
      </c>
      <c r="B143" s="7" t="s">
        <v>363</v>
      </c>
      <c r="C143" s="6" t="s">
        <v>364</v>
      </c>
      <c r="D143" s="7" t="s">
        <v>365</v>
      </c>
      <c r="E143" s="6" t="s">
        <v>366</v>
      </c>
      <c r="F143" s="41">
        <v>40</v>
      </c>
    </row>
    <row r="144" spans="1:6" s="9" customFormat="1">
      <c r="A144" s="6">
        <v>3</v>
      </c>
      <c r="B144" s="7" t="s">
        <v>367</v>
      </c>
      <c r="C144" s="6" t="s">
        <v>368</v>
      </c>
      <c r="D144" s="7" t="s">
        <v>369</v>
      </c>
      <c r="E144" s="6" t="s">
        <v>370</v>
      </c>
      <c r="F144" s="41">
        <v>40</v>
      </c>
    </row>
    <row r="145" spans="1:6" s="9" customFormat="1">
      <c r="A145" s="6">
        <v>4</v>
      </c>
      <c r="B145" s="7" t="s">
        <v>371</v>
      </c>
      <c r="C145" s="6" t="s">
        <v>372</v>
      </c>
      <c r="D145" s="7" t="s">
        <v>373</v>
      </c>
      <c r="E145" s="6" t="s">
        <v>374</v>
      </c>
      <c r="F145" s="41">
        <v>30</v>
      </c>
    </row>
    <row r="146" spans="1:6" s="9" customFormat="1">
      <c r="A146" s="6">
        <v>5</v>
      </c>
      <c r="B146" s="26" t="s">
        <v>522</v>
      </c>
      <c r="C146" s="6" t="s">
        <v>207</v>
      </c>
      <c r="D146" s="7" t="s">
        <v>375</v>
      </c>
      <c r="E146" s="6" t="s">
        <v>376</v>
      </c>
      <c r="F146" s="41">
        <v>110</v>
      </c>
    </row>
    <row r="147" spans="1:6" s="9" customFormat="1">
      <c r="A147" s="6">
        <v>6</v>
      </c>
      <c r="B147" s="7" t="s">
        <v>377</v>
      </c>
      <c r="C147" s="6" t="s">
        <v>378</v>
      </c>
      <c r="D147" s="7" t="s">
        <v>379</v>
      </c>
      <c r="E147" s="6" t="s">
        <v>380</v>
      </c>
      <c r="F147" s="41">
        <v>30</v>
      </c>
    </row>
    <row r="148" spans="1:6" s="9" customFormat="1">
      <c r="A148" s="6">
        <v>7</v>
      </c>
      <c r="B148" s="7" t="s">
        <v>381</v>
      </c>
      <c r="C148" s="6" t="s">
        <v>378</v>
      </c>
      <c r="D148" s="7" t="s">
        <v>382</v>
      </c>
      <c r="E148" s="6" t="s">
        <v>383</v>
      </c>
      <c r="F148" s="41">
        <v>20</v>
      </c>
    </row>
    <row r="149" spans="1:6" s="9" customFormat="1">
      <c r="A149" s="6">
        <v>8</v>
      </c>
      <c r="B149" s="7" t="s">
        <v>384</v>
      </c>
      <c r="C149" s="6" t="s">
        <v>378</v>
      </c>
      <c r="D149" s="7" t="s">
        <v>382</v>
      </c>
      <c r="E149" s="6" t="s">
        <v>385</v>
      </c>
      <c r="F149" s="41">
        <v>130</v>
      </c>
    </row>
    <row r="150" spans="1:6" s="9" customFormat="1">
      <c r="A150" s="6">
        <v>9</v>
      </c>
      <c r="B150" s="7" t="s">
        <v>386</v>
      </c>
      <c r="C150" s="6" t="s">
        <v>387</v>
      </c>
      <c r="D150" s="7" t="s">
        <v>388</v>
      </c>
      <c r="E150" s="6" t="s">
        <v>389</v>
      </c>
      <c r="F150" s="41">
        <v>80</v>
      </c>
    </row>
    <row r="151" spans="1:6" s="9" customFormat="1">
      <c r="A151" s="6">
        <v>10</v>
      </c>
      <c r="B151" s="7" t="s">
        <v>390</v>
      </c>
      <c r="C151" s="6" t="s">
        <v>391</v>
      </c>
      <c r="D151" s="7" t="s">
        <v>392</v>
      </c>
      <c r="E151" s="6" t="s">
        <v>393</v>
      </c>
      <c r="F151" s="41">
        <v>100</v>
      </c>
    </row>
    <row r="152" spans="1:6" s="9" customFormat="1">
      <c r="A152" s="6">
        <v>11</v>
      </c>
      <c r="B152" s="7" t="s">
        <v>394</v>
      </c>
      <c r="C152" s="6" t="s">
        <v>395</v>
      </c>
      <c r="D152" s="7" t="s">
        <v>396</v>
      </c>
      <c r="E152" s="6" t="s">
        <v>397</v>
      </c>
      <c r="F152" s="41">
        <v>110</v>
      </c>
    </row>
    <row r="153" spans="1:6" s="9" customFormat="1">
      <c r="A153" s="6">
        <v>12</v>
      </c>
      <c r="B153" s="7" t="s">
        <v>398</v>
      </c>
      <c r="C153" s="6" t="s">
        <v>399</v>
      </c>
      <c r="D153" s="7" t="s">
        <v>400</v>
      </c>
      <c r="E153" s="6" t="s">
        <v>401</v>
      </c>
      <c r="F153" s="41">
        <v>160</v>
      </c>
    </row>
    <row r="154" spans="1:6" s="9" customFormat="1">
      <c r="A154" s="6">
        <v>13</v>
      </c>
      <c r="B154" s="7" t="s">
        <v>402</v>
      </c>
      <c r="C154" s="6" t="s">
        <v>403</v>
      </c>
      <c r="D154" s="7" t="s">
        <v>404</v>
      </c>
      <c r="E154" s="6" t="s">
        <v>405</v>
      </c>
      <c r="F154" s="41">
        <v>50</v>
      </c>
    </row>
    <row r="155" spans="1:6" s="9" customFormat="1">
      <c r="A155" s="6">
        <v>14</v>
      </c>
      <c r="B155" s="7" t="s">
        <v>406</v>
      </c>
      <c r="C155" s="6" t="s">
        <v>135</v>
      </c>
      <c r="D155" s="7" t="s">
        <v>407</v>
      </c>
      <c r="E155" s="6" t="s">
        <v>408</v>
      </c>
      <c r="F155" s="41">
        <v>110</v>
      </c>
    </row>
    <row r="156" spans="1:6" s="9" customFormat="1">
      <c r="A156" s="6">
        <v>15</v>
      </c>
      <c r="B156" s="7" t="s">
        <v>409</v>
      </c>
      <c r="C156" s="6" t="s">
        <v>302</v>
      </c>
      <c r="D156" s="7" t="s">
        <v>410</v>
      </c>
      <c r="E156" s="6" t="s">
        <v>411</v>
      </c>
      <c r="F156" s="41">
        <v>40</v>
      </c>
    </row>
    <row r="157" spans="1:6" s="9" customFormat="1">
      <c r="A157" s="6">
        <v>16</v>
      </c>
      <c r="B157" s="7" t="s">
        <v>412</v>
      </c>
      <c r="C157" s="6" t="s">
        <v>413</v>
      </c>
      <c r="D157" s="7" t="s">
        <v>414</v>
      </c>
      <c r="E157" s="6" t="s">
        <v>415</v>
      </c>
      <c r="F157" s="41">
        <v>40</v>
      </c>
    </row>
    <row r="158" spans="1:6" s="9" customFormat="1">
      <c r="A158" s="6">
        <v>17</v>
      </c>
      <c r="B158" s="7" t="s">
        <v>416</v>
      </c>
      <c r="C158" s="6" t="s">
        <v>417</v>
      </c>
      <c r="D158" s="7" t="s">
        <v>418</v>
      </c>
      <c r="E158" s="6" t="s">
        <v>419</v>
      </c>
      <c r="F158" s="41">
        <v>40</v>
      </c>
    </row>
    <row r="159" spans="1:6" s="9" customFormat="1">
      <c r="B159" s="14"/>
      <c r="D159" s="14">
        <v>17</v>
      </c>
      <c r="E159" s="11" t="s">
        <v>509</v>
      </c>
      <c r="F159" s="8">
        <f>SUM(F142:F158)</f>
        <v>1140</v>
      </c>
    </row>
    <row r="160" spans="1:6" s="9" customFormat="1">
      <c r="B160" s="14"/>
      <c r="D160" s="14"/>
      <c r="E160" s="16"/>
      <c r="F160" s="17"/>
    </row>
    <row r="161" spans="1:6" s="9" customFormat="1">
      <c r="A161" s="9" t="s">
        <v>517</v>
      </c>
      <c r="B161" s="14"/>
      <c r="C161" s="15"/>
      <c r="D161" s="14"/>
      <c r="E161" s="15"/>
      <c r="F161" s="18"/>
    </row>
    <row r="162" spans="1:6" s="9" customFormat="1">
      <c r="A162" s="35"/>
      <c r="B162" s="33" t="s">
        <v>0</v>
      </c>
      <c r="C162" s="32" t="s">
        <v>553</v>
      </c>
      <c r="D162" s="33" t="s">
        <v>554</v>
      </c>
      <c r="E162" s="32" t="s">
        <v>1</v>
      </c>
      <c r="F162" s="34" t="s">
        <v>2</v>
      </c>
    </row>
    <row r="163" spans="1:6" s="9" customFormat="1" ht="13.5" customHeight="1">
      <c r="A163" s="6">
        <v>1</v>
      </c>
      <c r="B163" s="7" t="s">
        <v>423</v>
      </c>
      <c r="C163" s="6" t="s">
        <v>424</v>
      </c>
      <c r="D163" s="7" t="s">
        <v>425</v>
      </c>
      <c r="E163" s="8" t="s">
        <v>426</v>
      </c>
      <c r="F163" s="8">
        <v>1200</v>
      </c>
    </row>
    <row r="164" spans="1:6" s="9" customFormat="1" ht="13.5" customHeight="1">
      <c r="A164" s="6">
        <v>2</v>
      </c>
      <c r="B164" s="7" t="s">
        <v>427</v>
      </c>
      <c r="C164" s="6" t="s">
        <v>428</v>
      </c>
      <c r="D164" s="7" t="s">
        <v>429</v>
      </c>
      <c r="E164" s="8" t="s">
        <v>430</v>
      </c>
      <c r="F164" s="8">
        <v>100</v>
      </c>
    </row>
    <row r="165" spans="1:6" s="9" customFormat="1">
      <c r="B165" s="14"/>
      <c r="C165" s="15"/>
      <c r="D165" s="14">
        <v>2</v>
      </c>
      <c r="E165" s="11" t="s">
        <v>509</v>
      </c>
      <c r="F165" s="8">
        <f>SUM(F163:F164)</f>
        <v>1300</v>
      </c>
    </row>
    <row r="166" spans="1:6" s="9" customFormat="1">
      <c r="B166" s="14"/>
      <c r="C166" s="15"/>
      <c r="D166" s="14"/>
      <c r="E166" s="15"/>
      <c r="F166" s="18"/>
    </row>
    <row r="167" spans="1:6" s="9" customFormat="1">
      <c r="A167" s="9" t="s">
        <v>518</v>
      </c>
      <c r="B167" s="14"/>
      <c r="C167" s="15"/>
      <c r="D167" s="14"/>
      <c r="E167" s="15"/>
      <c r="F167" s="18"/>
    </row>
    <row r="168" spans="1:6" s="9" customFormat="1">
      <c r="A168" s="35"/>
      <c r="B168" s="33" t="s">
        <v>0</v>
      </c>
      <c r="C168" s="32" t="s">
        <v>553</v>
      </c>
      <c r="D168" s="33" t="s">
        <v>554</v>
      </c>
      <c r="E168" s="32" t="s">
        <v>1</v>
      </c>
      <c r="F168" s="34" t="s">
        <v>2</v>
      </c>
    </row>
    <row r="169" spans="1:6" s="9" customFormat="1">
      <c r="A169" s="6">
        <v>1</v>
      </c>
      <c r="B169" s="7" t="s">
        <v>431</v>
      </c>
      <c r="C169" s="6" t="s">
        <v>432</v>
      </c>
      <c r="D169" s="7" t="s">
        <v>433</v>
      </c>
      <c r="E169" s="27" t="s">
        <v>434</v>
      </c>
      <c r="F169" s="12">
        <v>710</v>
      </c>
    </row>
    <row r="170" spans="1:6" s="9" customFormat="1">
      <c r="A170" s="6">
        <v>2</v>
      </c>
      <c r="B170" s="7" t="s">
        <v>435</v>
      </c>
      <c r="C170" s="6" t="s">
        <v>436</v>
      </c>
      <c r="D170" s="7" t="s">
        <v>437</v>
      </c>
      <c r="E170" s="27" t="s">
        <v>438</v>
      </c>
      <c r="F170" s="12">
        <v>1200</v>
      </c>
    </row>
    <row r="171" spans="1:6" s="9" customFormat="1">
      <c r="A171" s="6">
        <v>3</v>
      </c>
      <c r="B171" s="7" t="s">
        <v>439</v>
      </c>
      <c r="C171" s="6" t="s">
        <v>440</v>
      </c>
      <c r="D171" s="7" t="s">
        <v>441</v>
      </c>
      <c r="E171" s="27" t="s">
        <v>442</v>
      </c>
      <c r="F171" s="12">
        <v>350</v>
      </c>
    </row>
    <row r="172" spans="1:6" s="9" customFormat="1">
      <c r="A172" s="6">
        <v>4</v>
      </c>
      <c r="B172" s="7" t="s">
        <v>443</v>
      </c>
      <c r="C172" s="6" t="s">
        <v>444</v>
      </c>
      <c r="D172" s="7" t="s">
        <v>445</v>
      </c>
      <c r="E172" s="27" t="s">
        <v>446</v>
      </c>
      <c r="F172" s="12">
        <v>500</v>
      </c>
    </row>
    <row r="173" spans="1:6" s="9" customFormat="1">
      <c r="A173" s="6">
        <v>5</v>
      </c>
      <c r="B173" s="7" t="s">
        <v>447</v>
      </c>
      <c r="C173" s="6" t="s">
        <v>448</v>
      </c>
      <c r="D173" s="7" t="s">
        <v>449</v>
      </c>
      <c r="E173" s="27" t="s">
        <v>450</v>
      </c>
      <c r="F173" s="12">
        <v>620</v>
      </c>
    </row>
    <row r="174" spans="1:6" s="9" customFormat="1">
      <c r="A174" s="6">
        <v>6</v>
      </c>
      <c r="B174" s="7" t="s">
        <v>451</v>
      </c>
      <c r="C174" s="6" t="s">
        <v>452</v>
      </c>
      <c r="D174" s="7" t="s">
        <v>453</v>
      </c>
      <c r="E174" s="27" t="s">
        <v>454</v>
      </c>
      <c r="F174" s="12">
        <v>50</v>
      </c>
    </row>
    <row r="175" spans="1:6" s="9" customFormat="1">
      <c r="A175" s="6">
        <v>7</v>
      </c>
      <c r="B175" s="7" t="s">
        <v>455</v>
      </c>
      <c r="C175" s="6" t="s">
        <v>234</v>
      </c>
      <c r="D175" s="7" t="s">
        <v>456</v>
      </c>
      <c r="E175" s="27" t="s">
        <v>457</v>
      </c>
      <c r="F175" s="12">
        <v>500</v>
      </c>
    </row>
    <row r="176" spans="1:6" s="9" customFormat="1">
      <c r="A176" s="6">
        <v>8</v>
      </c>
      <c r="B176" s="7" t="s">
        <v>458</v>
      </c>
      <c r="C176" s="6" t="s">
        <v>459</v>
      </c>
      <c r="D176" s="7" t="s">
        <v>460</v>
      </c>
      <c r="E176" s="27" t="s">
        <v>461</v>
      </c>
      <c r="F176" s="12">
        <v>200</v>
      </c>
    </row>
    <row r="177" spans="1:6" s="9" customFormat="1">
      <c r="A177" s="6">
        <v>9</v>
      </c>
      <c r="B177" s="7" t="s">
        <v>462</v>
      </c>
      <c r="C177" s="6" t="s">
        <v>463</v>
      </c>
      <c r="D177" s="7" t="s">
        <v>464</v>
      </c>
      <c r="E177" s="27" t="s">
        <v>465</v>
      </c>
      <c r="F177" s="12">
        <v>1100</v>
      </c>
    </row>
    <row r="178" spans="1:6" s="9" customFormat="1">
      <c r="A178" s="6">
        <v>10</v>
      </c>
      <c r="B178" s="7" t="s">
        <v>466</v>
      </c>
      <c r="C178" s="6" t="s">
        <v>290</v>
      </c>
      <c r="D178" s="7" t="s">
        <v>467</v>
      </c>
      <c r="E178" s="27" t="s">
        <v>468</v>
      </c>
      <c r="F178" s="12">
        <v>680</v>
      </c>
    </row>
    <row r="179" spans="1:6" s="9" customFormat="1">
      <c r="A179" s="6">
        <v>11</v>
      </c>
      <c r="B179" s="7" t="s">
        <v>469</v>
      </c>
      <c r="C179" s="6" t="s">
        <v>470</v>
      </c>
      <c r="D179" s="7" t="s">
        <v>471</v>
      </c>
      <c r="E179" s="27" t="s">
        <v>472</v>
      </c>
      <c r="F179" s="12">
        <v>10</v>
      </c>
    </row>
    <row r="180" spans="1:6" s="9" customFormat="1">
      <c r="A180" s="6">
        <v>12</v>
      </c>
      <c r="B180" s="7" t="s">
        <v>473</v>
      </c>
      <c r="C180" s="6" t="s">
        <v>474</v>
      </c>
      <c r="D180" s="7" t="s">
        <v>475</v>
      </c>
      <c r="E180" s="27" t="s">
        <v>476</v>
      </c>
      <c r="F180" s="12">
        <v>320</v>
      </c>
    </row>
    <row r="181" spans="1:6" s="9" customFormat="1">
      <c r="A181" s="6">
        <v>13</v>
      </c>
      <c r="B181" s="7" t="s">
        <v>477</v>
      </c>
      <c r="C181" s="6" t="s">
        <v>478</v>
      </c>
      <c r="D181" s="7" t="s">
        <v>479</v>
      </c>
      <c r="E181" s="27" t="s">
        <v>480</v>
      </c>
      <c r="F181" s="12">
        <v>70</v>
      </c>
    </row>
    <row r="182" spans="1:6" s="9" customFormat="1">
      <c r="B182" s="14"/>
      <c r="C182" s="15"/>
      <c r="D182" s="14">
        <v>13</v>
      </c>
      <c r="E182" s="11" t="s">
        <v>509</v>
      </c>
      <c r="F182" s="8">
        <f>SUM(F169:F181)</f>
        <v>6310</v>
      </c>
    </row>
    <row r="183" spans="1:6" s="9" customFormat="1">
      <c r="B183" s="14"/>
      <c r="C183" s="15"/>
      <c r="D183" s="14"/>
      <c r="E183" s="15"/>
      <c r="F183" s="18"/>
    </row>
    <row r="184" spans="1:6" s="9" customFormat="1">
      <c r="A184" s="9" t="s">
        <v>519</v>
      </c>
      <c r="B184" s="14"/>
      <c r="C184" s="15"/>
      <c r="D184" s="14"/>
      <c r="E184" s="15"/>
      <c r="F184" s="18"/>
    </row>
    <row r="185" spans="1:6" s="9" customFormat="1">
      <c r="A185" s="35"/>
      <c r="B185" s="33" t="s">
        <v>0</v>
      </c>
      <c r="C185" s="32" t="s">
        <v>553</v>
      </c>
      <c r="D185" s="33" t="s">
        <v>554</v>
      </c>
      <c r="E185" s="32" t="s">
        <v>1</v>
      </c>
      <c r="F185" s="34" t="s">
        <v>2</v>
      </c>
    </row>
    <row r="186" spans="1:6" s="9" customFormat="1">
      <c r="A186" s="6">
        <v>1</v>
      </c>
      <c r="B186" s="7" t="s">
        <v>481</v>
      </c>
      <c r="C186" s="6" t="s">
        <v>482</v>
      </c>
      <c r="D186" s="7" t="s">
        <v>483</v>
      </c>
      <c r="E186" s="28" t="s">
        <v>484</v>
      </c>
      <c r="F186" s="12">
        <v>490</v>
      </c>
    </row>
    <row r="187" spans="1:6" s="9" customFormat="1">
      <c r="A187" s="6">
        <v>2</v>
      </c>
      <c r="B187" s="7" t="s">
        <v>485</v>
      </c>
      <c r="C187" s="6" t="s">
        <v>486</v>
      </c>
      <c r="D187" s="7" t="s">
        <v>487</v>
      </c>
      <c r="E187" s="28" t="s">
        <v>488</v>
      </c>
      <c r="F187" s="12">
        <v>50</v>
      </c>
    </row>
    <row r="188" spans="1:6" s="9" customFormat="1">
      <c r="A188" s="6">
        <v>3</v>
      </c>
      <c r="B188" s="7" t="s">
        <v>489</v>
      </c>
      <c r="C188" s="6" t="s">
        <v>490</v>
      </c>
      <c r="D188" s="7" t="s">
        <v>491</v>
      </c>
      <c r="E188" s="28" t="s">
        <v>492</v>
      </c>
      <c r="F188" s="12">
        <v>30</v>
      </c>
    </row>
    <row r="189" spans="1:6" s="9" customFormat="1">
      <c r="A189" s="6">
        <v>4</v>
      </c>
      <c r="B189" s="7" t="s">
        <v>493</v>
      </c>
      <c r="C189" s="6" t="s">
        <v>494</v>
      </c>
      <c r="D189" s="7" t="s">
        <v>495</v>
      </c>
      <c r="E189" s="28" t="s">
        <v>496</v>
      </c>
      <c r="F189" s="12">
        <v>180</v>
      </c>
    </row>
    <row r="190" spans="1:6" s="21" customFormat="1">
      <c r="A190" s="6">
        <v>5</v>
      </c>
      <c r="B190" s="7" t="s">
        <v>497</v>
      </c>
      <c r="C190" s="6" t="s">
        <v>498</v>
      </c>
      <c r="D190" s="23" t="s">
        <v>499</v>
      </c>
      <c r="E190" s="5" t="s">
        <v>500</v>
      </c>
      <c r="F190" s="29">
        <v>50</v>
      </c>
    </row>
    <row r="191" spans="1:6" s="9" customFormat="1">
      <c r="A191" s="24"/>
      <c r="B191" s="22"/>
      <c r="C191" s="24"/>
      <c r="D191" s="22">
        <v>5</v>
      </c>
      <c r="E191" s="11" t="s">
        <v>509</v>
      </c>
      <c r="F191" s="8">
        <f>SUM(F186:F190)</f>
        <v>800</v>
      </c>
    </row>
    <row r="192" spans="1:6" s="9" customFormat="1">
      <c r="B192" s="14"/>
      <c r="D192" s="14"/>
      <c r="E192" s="30"/>
      <c r="F192" s="31"/>
    </row>
    <row r="193" spans="1:6" s="9" customFormat="1">
      <c r="A193" s="9" t="s">
        <v>520</v>
      </c>
      <c r="B193" s="14"/>
      <c r="C193" s="15"/>
      <c r="D193" s="14"/>
      <c r="E193" s="15"/>
      <c r="F193" s="18"/>
    </row>
    <row r="194" spans="1:6" s="9" customFormat="1">
      <c r="A194" s="35"/>
      <c r="B194" s="33" t="s">
        <v>0</v>
      </c>
      <c r="C194" s="32" t="s">
        <v>553</v>
      </c>
      <c r="D194" s="33" t="s">
        <v>554</v>
      </c>
      <c r="E194" s="32" t="s">
        <v>1</v>
      </c>
      <c r="F194" s="34" t="s">
        <v>2</v>
      </c>
    </row>
    <row r="195" spans="1:6" s="9" customFormat="1">
      <c r="A195" s="6">
        <v>1</v>
      </c>
      <c r="B195" s="7" t="s">
        <v>501</v>
      </c>
      <c r="C195" s="27" t="s">
        <v>502</v>
      </c>
      <c r="D195" s="7" t="s">
        <v>503</v>
      </c>
      <c r="E195" s="27" t="s">
        <v>504</v>
      </c>
      <c r="F195" s="8">
        <v>20</v>
      </c>
    </row>
    <row r="196" spans="1:6" s="21" customFormat="1">
      <c r="A196" s="6">
        <v>2</v>
      </c>
      <c r="B196" s="7" t="s">
        <v>532</v>
      </c>
      <c r="C196" s="27" t="s">
        <v>533</v>
      </c>
      <c r="D196" s="7" t="s">
        <v>534</v>
      </c>
      <c r="E196" s="2" t="s">
        <v>535</v>
      </c>
      <c r="F196" s="20">
        <v>30</v>
      </c>
    </row>
    <row r="197" spans="1:6" s="9" customFormat="1">
      <c r="B197" s="14"/>
      <c r="D197" s="14">
        <v>2</v>
      </c>
      <c r="E197" s="11" t="s">
        <v>509</v>
      </c>
      <c r="F197" s="8">
        <f>SUM(F195:F196)</f>
        <v>50</v>
      </c>
    </row>
    <row r="198" spans="1:6" s="9" customFormat="1">
      <c r="B198" s="14"/>
      <c r="D198" s="14"/>
      <c r="E198" s="15"/>
      <c r="F198" s="18"/>
    </row>
    <row r="199" spans="1:6" s="9" customFormat="1">
      <c r="A199" s="9" t="s">
        <v>521</v>
      </c>
      <c r="B199" s="14"/>
      <c r="D199" s="14"/>
      <c r="E199" s="15"/>
      <c r="F199" s="18"/>
    </row>
    <row r="200" spans="1:6" s="9" customFormat="1">
      <c r="A200" s="35"/>
      <c r="B200" s="33" t="s">
        <v>0</v>
      </c>
      <c r="C200" s="32" t="s">
        <v>553</v>
      </c>
      <c r="D200" s="33" t="s">
        <v>554</v>
      </c>
      <c r="E200" s="32" t="s">
        <v>1</v>
      </c>
      <c r="F200" s="34" t="s">
        <v>2</v>
      </c>
    </row>
    <row r="201" spans="1:6" s="9" customFormat="1">
      <c r="A201" s="6">
        <v>1</v>
      </c>
      <c r="B201" s="7" t="s">
        <v>505</v>
      </c>
      <c r="C201" s="6" t="s">
        <v>506</v>
      </c>
      <c r="D201" s="7" t="s">
        <v>507</v>
      </c>
      <c r="E201" s="27" t="s">
        <v>508</v>
      </c>
      <c r="F201" s="8">
        <v>900</v>
      </c>
    </row>
    <row r="202" spans="1:6" s="9" customFormat="1">
      <c r="B202" s="14"/>
      <c r="C202" s="15"/>
      <c r="D202" s="14">
        <v>1</v>
      </c>
      <c r="E202" s="11" t="s">
        <v>509</v>
      </c>
      <c r="F202" s="8">
        <f>SUM(F201)</f>
        <v>900</v>
      </c>
    </row>
    <row r="203" spans="1:6" s="9" customFormat="1">
      <c r="B203" s="14" t="s">
        <v>523</v>
      </c>
      <c r="C203" s="15"/>
      <c r="D203" s="14"/>
      <c r="E203" s="15"/>
      <c r="F203" s="18"/>
    </row>
    <row r="204" spans="1:6" s="9" customFormat="1" ht="14.25" thickBot="1">
      <c r="B204" s="14"/>
      <c r="C204" s="15"/>
      <c r="D204" s="14"/>
      <c r="E204" s="15"/>
      <c r="F204" s="18"/>
    </row>
    <row r="205" spans="1:6">
      <c r="D205" s="63" t="s">
        <v>637</v>
      </c>
      <c r="E205" s="64" t="s">
        <v>633</v>
      </c>
      <c r="F205" s="65">
        <f>D28+D72+D131+D138+D159+D165+D182+D191+D197+D202</f>
        <v>142</v>
      </c>
    </row>
    <row r="206" spans="1:6" ht="14.25" thickBot="1">
      <c r="E206" s="66" t="s">
        <v>510</v>
      </c>
      <c r="F206" s="67">
        <f>F28+F72+F131+F138+F159+F165+F182+F191+F197+F202</f>
        <v>53540</v>
      </c>
    </row>
    <row r="207" spans="1:6">
      <c r="E207" s="68"/>
      <c r="F207" s="69"/>
    </row>
    <row r="208" spans="1:6">
      <c r="E208" s="37"/>
      <c r="F208" s="70"/>
    </row>
    <row r="209" spans="1:6">
      <c r="E209" s="37"/>
      <c r="F209" s="70"/>
    </row>
    <row r="210" spans="1:6" ht="21" customHeight="1" thickBot="1">
      <c r="A210" s="124" t="s">
        <v>547</v>
      </c>
      <c r="B210" s="124"/>
      <c r="C210" s="57"/>
      <c r="D210" s="57"/>
      <c r="E210" s="58"/>
      <c r="F210" s="59"/>
    </row>
    <row r="211" spans="1:6" ht="14.25" thickTop="1">
      <c r="E211" s="37"/>
      <c r="F211" s="70"/>
    </row>
    <row r="212" spans="1:6">
      <c r="A212" s="32"/>
      <c r="B212" s="33" t="s">
        <v>549</v>
      </c>
      <c r="C212" s="32" t="s">
        <v>553</v>
      </c>
      <c r="D212" s="33" t="s">
        <v>554</v>
      </c>
      <c r="E212" s="32" t="s">
        <v>1</v>
      </c>
      <c r="F212" s="34" t="s">
        <v>2</v>
      </c>
    </row>
    <row r="213" spans="1:6" ht="14.25">
      <c r="A213" s="61">
        <v>1</v>
      </c>
      <c r="B213" s="1" t="s">
        <v>550</v>
      </c>
      <c r="C213" s="47" t="s">
        <v>551</v>
      </c>
      <c r="D213" s="3" t="s">
        <v>552</v>
      </c>
      <c r="E213" s="71" t="s">
        <v>555</v>
      </c>
      <c r="F213" s="72">
        <v>450</v>
      </c>
    </row>
    <row r="214" spans="1:6">
      <c r="A214" s="73"/>
      <c r="B214" s="36"/>
      <c r="C214" s="37"/>
      <c r="D214" s="14">
        <v>1</v>
      </c>
      <c r="E214" s="11" t="s">
        <v>509</v>
      </c>
      <c r="F214" s="8">
        <f>SUM(F213)</f>
        <v>450</v>
      </c>
    </row>
    <row r="215" spans="1:6" ht="14.25" thickBot="1">
      <c r="A215" s="73"/>
      <c r="B215" s="36"/>
      <c r="C215" s="37"/>
      <c r="D215" s="14"/>
      <c r="E215" s="38"/>
      <c r="F215" s="39"/>
    </row>
    <row r="216" spans="1:6">
      <c r="A216" s="73"/>
      <c r="B216" s="36"/>
      <c r="C216" s="37"/>
      <c r="D216" s="40" t="s">
        <v>636</v>
      </c>
      <c r="E216" s="64" t="s">
        <v>633</v>
      </c>
      <c r="F216" s="65">
        <f>SUM(D214)</f>
        <v>1</v>
      </c>
    </row>
    <row r="217" spans="1:6" ht="14.25" thickBot="1">
      <c r="E217" s="74" t="s">
        <v>510</v>
      </c>
      <c r="F217" s="75">
        <f>SUM(F213)</f>
        <v>450</v>
      </c>
    </row>
    <row r="218" spans="1:6">
      <c r="E218" s="37"/>
      <c r="F218" s="70"/>
    </row>
    <row r="219" spans="1:6">
      <c r="E219" s="37"/>
      <c r="F219" s="70"/>
    </row>
    <row r="220" spans="1:6" ht="21" customHeight="1" thickBot="1">
      <c r="A220" s="124" t="s">
        <v>556</v>
      </c>
      <c r="B220" s="124"/>
      <c r="C220" s="57"/>
      <c r="D220" s="57"/>
      <c r="E220" s="58"/>
      <c r="F220" s="59"/>
    </row>
    <row r="221" spans="1:6" ht="14.25" thickTop="1">
      <c r="E221" s="37"/>
      <c r="F221" s="70"/>
    </row>
    <row r="222" spans="1:6">
      <c r="A222" s="32"/>
      <c r="B222" s="33" t="s">
        <v>565</v>
      </c>
      <c r="C222" s="32" t="s">
        <v>553</v>
      </c>
      <c r="D222" s="33" t="s">
        <v>554</v>
      </c>
      <c r="E222" s="32" t="s">
        <v>1</v>
      </c>
      <c r="F222" s="34" t="s">
        <v>2</v>
      </c>
    </row>
    <row r="223" spans="1:6" ht="14.25">
      <c r="A223" s="61">
        <v>1</v>
      </c>
      <c r="B223" s="76" t="s">
        <v>557</v>
      </c>
      <c r="C223" s="47" t="s">
        <v>577</v>
      </c>
      <c r="D223" s="48" t="s">
        <v>578</v>
      </c>
      <c r="E223" s="71" t="s">
        <v>612</v>
      </c>
      <c r="F223" s="72">
        <v>100</v>
      </c>
    </row>
    <row r="224" spans="1:6" ht="14.25">
      <c r="A224" s="61">
        <v>2</v>
      </c>
      <c r="B224" s="76" t="s">
        <v>558</v>
      </c>
      <c r="C224" s="47" t="s">
        <v>579</v>
      </c>
      <c r="D224" s="48" t="s">
        <v>580</v>
      </c>
      <c r="E224" s="71" t="s">
        <v>613</v>
      </c>
      <c r="F224" s="72">
        <v>100</v>
      </c>
    </row>
    <row r="225" spans="1:6" ht="14.25">
      <c r="A225" s="61">
        <v>3</v>
      </c>
      <c r="B225" s="76" t="s">
        <v>559</v>
      </c>
      <c r="C225" s="47" t="s">
        <v>581</v>
      </c>
      <c r="D225" s="48" t="s">
        <v>582</v>
      </c>
      <c r="E225" s="71" t="s">
        <v>614</v>
      </c>
      <c r="F225" s="72">
        <v>100</v>
      </c>
    </row>
    <row r="226" spans="1:6" ht="14.25">
      <c r="A226" s="61">
        <v>4</v>
      </c>
      <c r="B226" s="76" t="s">
        <v>560</v>
      </c>
      <c r="C226" s="47" t="s">
        <v>195</v>
      </c>
      <c r="D226" s="48" t="s">
        <v>583</v>
      </c>
      <c r="E226" s="71" t="s">
        <v>615</v>
      </c>
      <c r="F226" s="72">
        <v>100</v>
      </c>
    </row>
    <row r="227" spans="1:6" ht="14.25">
      <c r="A227" s="61">
        <v>5</v>
      </c>
      <c r="B227" s="76" t="s">
        <v>561</v>
      </c>
      <c r="C227" s="47" t="s">
        <v>584</v>
      </c>
      <c r="D227" s="48" t="s">
        <v>585</v>
      </c>
      <c r="E227" s="71" t="s">
        <v>616</v>
      </c>
      <c r="F227" s="72">
        <v>100</v>
      </c>
    </row>
    <row r="228" spans="1:6" ht="14.25">
      <c r="A228" s="61">
        <v>6</v>
      </c>
      <c r="B228" s="76" t="s">
        <v>563</v>
      </c>
      <c r="C228" s="47" t="s">
        <v>586</v>
      </c>
      <c r="D228" s="48" t="s">
        <v>587</v>
      </c>
      <c r="E228" s="71" t="s">
        <v>617</v>
      </c>
      <c r="F228" s="72">
        <v>100</v>
      </c>
    </row>
    <row r="229" spans="1:6" ht="14.25">
      <c r="A229" s="61">
        <v>7</v>
      </c>
      <c r="B229" s="76" t="s">
        <v>564</v>
      </c>
      <c r="C229" s="47" t="s">
        <v>588</v>
      </c>
      <c r="D229" s="48" t="s">
        <v>589</v>
      </c>
      <c r="E229" s="71" t="s">
        <v>618</v>
      </c>
      <c r="F229" s="72">
        <v>100</v>
      </c>
    </row>
    <row r="230" spans="1:6" ht="14.25">
      <c r="A230" s="61">
        <v>8</v>
      </c>
      <c r="B230" s="76" t="s">
        <v>562</v>
      </c>
      <c r="C230" s="47" t="s">
        <v>590</v>
      </c>
      <c r="D230" s="48" t="s">
        <v>591</v>
      </c>
      <c r="E230" s="71" t="s">
        <v>619</v>
      </c>
      <c r="F230" s="72">
        <v>100</v>
      </c>
    </row>
    <row r="231" spans="1:6" ht="14.25">
      <c r="A231" s="61">
        <v>9</v>
      </c>
      <c r="B231" s="76" t="s">
        <v>566</v>
      </c>
      <c r="C231" s="47" t="s">
        <v>592</v>
      </c>
      <c r="D231" s="48" t="s">
        <v>593</v>
      </c>
      <c r="E231" s="71" t="s">
        <v>620</v>
      </c>
      <c r="F231" s="72">
        <v>100</v>
      </c>
    </row>
    <row r="232" spans="1:6" ht="14.25">
      <c r="A232" s="61">
        <v>10</v>
      </c>
      <c r="B232" s="76" t="s">
        <v>567</v>
      </c>
      <c r="C232" s="47" t="s">
        <v>594</v>
      </c>
      <c r="D232" s="48" t="s">
        <v>595</v>
      </c>
      <c r="E232" s="71" t="s">
        <v>621</v>
      </c>
      <c r="F232" s="72">
        <v>100</v>
      </c>
    </row>
    <row r="233" spans="1:6" ht="14.25">
      <c r="A233" s="61">
        <v>11</v>
      </c>
      <c r="B233" s="76" t="s">
        <v>568</v>
      </c>
      <c r="C233" s="47" t="s">
        <v>596</v>
      </c>
      <c r="D233" s="48" t="s">
        <v>597</v>
      </c>
      <c r="E233" s="71" t="s">
        <v>622</v>
      </c>
      <c r="F233" s="72">
        <v>100</v>
      </c>
    </row>
    <row r="234" spans="1:6" ht="14.25">
      <c r="A234" s="61">
        <v>12</v>
      </c>
      <c r="B234" s="76" t="s">
        <v>569</v>
      </c>
      <c r="C234" s="47" t="s">
        <v>598</v>
      </c>
      <c r="D234" s="48" t="s">
        <v>599</v>
      </c>
      <c r="E234" s="71" t="s">
        <v>623</v>
      </c>
      <c r="F234" s="72">
        <v>100</v>
      </c>
    </row>
    <row r="235" spans="1:6" ht="14.25">
      <c r="A235" s="61">
        <v>13</v>
      </c>
      <c r="B235" s="76" t="s">
        <v>570</v>
      </c>
      <c r="C235" s="47" t="s">
        <v>600</v>
      </c>
      <c r="D235" s="48" t="s">
        <v>601</v>
      </c>
      <c r="E235" s="71" t="s">
        <v>624</v>
      </c>
      <c r="F235" s="72">
        <v>100</v>
      </c>
    </row>
    <row r="236" spans="1:6" ht="14.25">
      <c r="A236" s="61">
        <v>14</v>
      </c>
      <c r="B236" s="76" t="s">
        <v>571</v>
      </c>
      <c r="C236" s="47" t="s">
        <v>602</v>
      </c>
      <c r="D236" s="48" t="s">
        <v>603</v>
      </c>
      <c r="E236" s="71" t="s">
        <v>625</v>
      </c>
      <c r="F236" s="72">
        <v>100</v>
      </c>
    </row>
    <row r="237" spans="1:6" ht="14.25">
      <c r="A237" s="61">
        <v>15</v>
      </c>
      <c r="B237" s="76" t="s">
        <v>572</v>
      </c>
      <c r="C237" s="47" t="s">
        <v>604</v>
      </c>
      <c r="D237" s="48" t="s">
        <v>631</v>
      </c>
      <c r="E237" s="71" t="s">
        <v>626</v>
      </c>
      <c r="F237" s="72">
        <v>20</v>
      </c>
    </row>
    <row r="238" spans="1:6" ht="14.25">
      <c r="A238" s="61">
        <v>16</v>
      </c>
      <c r="B238" s="76" t="s">
        <v>573</v>
      </c>
      <c r="C238" s="47" t="s">
        <v>417</v>
      </c>
      <c r="D238" s="48" t="s">
        <v>605</v>
      </c>
      <c r="E238" s="71" t="s">
        <v>627</v>
      </c>
      <c r="F238" s="72">
        <v>100</v>
      </c>
    </row>
    <row r="239" spans="1:6" ht="14.25">
      <c r="A239" s="61">
        <v>17</v>
      </c>
      <c r="B239" s="76" t="s">
        <v>574</v>
      </c>
      <c r="C239" s="47" t="s">
        <v>606</v>
      </c>
      <c r="D239" s="48" t="s">
        <v>607</v>
      </c>
      <c r="E239" s="71" t="s">
        <v>628</v>
      </c>
      <c r="F239" s="72">
        <v>100</v>
      </c>
    </row>
    <row r="240" spans="1:6" ht="14.25">
      <c r="A240" s="61">
        <v>18</v>
      </c>
      <c r="B240" s="76" t="s">
        <v>575</v>
      </c>
      <c r="C240" s="47" t="s">
        <v>608</v>
      </c>
      <c r="D240" s="48" t="s">
        <v>609</v>
      </c>
      <c r="E240" s="71" t="s">
        <v>629</v>
      </c>
      <c r="F240" s="72">
        <v>100</v>
      </c>
    </row>
    <row r="241" spans="1:6" ht="14.25">
      <c r="A241" s="61">
        <v>19</v>
      </c>
      <c r="B241" s="76" t="s">
        <v>576</v>
      </c>
      <c r="C241" s="47" t="s">
        <v>610</v>
      </c>
      <c r="D241" s="48" t="s">
        <v>611</v>
      </c>
      <c r="E241" s="71" t="s">
        <v>630</v>
      </c>
      <c r="F241" s="72">
        <v>100</v>
      </c>
    </row>
    <row r="242" spans="1:6">
      <c r="D242" s="14">
        <v>19</v>
      </c>
      <c r="E242" s="11" t="s">
        <v>509</v>
      </c>
      <c r="F242" s="8">
        <f>SUM(F223:F241)</f>
        <v>1820</v>
      </c>
    </row>
    <row r="243" spans="1:6" ht="14.25" thickBot="1">
      <c r="C243" s="77"/>
      <c r="D243" s="14"/>
      <c r="E243" s="38"/>
      <c r="F243" s="39"/>
    </row>
    <row r="244" spans="1:6">
      <c r="D244" s="63" t="s">
        <v>635</v>
      </c>
      <c r="E244" s="64" t="s">
        <v>633</v>
      </c>
      <c r="F244" s="65">
        <f>SUM(D242)</f>
        <v>19</v>
      </c>
    </row>
    <row r="245" spans="1:6" ht="14.25" thickBot="1">
      <c r="E245" s="74" t="s">
        <v>510</v>
      </c>
      <c r="F245" s="75">
        <f>SUM(F242)</f>
        <v>1820</v>
      </c>
    </row>
    <row r="246" spans="1:6">
      <c r="E246" s="37"/>
      <c r="F246" s="70"/>
    </row>
    <row r="247" spans="1:6" ht="21" customHeight="1" thickBot="1">
      <c r="A247" s="124" t="s">
        <v>638</v>
      </c>
      <c r="B247" s="124"/>
      <c r="C247" s="57"/>
      <c r="D247" s="57"/>
      <c r="E247" s="58"/>
      <c r="F247" s="59"/>
    </row>
    <row r="248" spans="1:6" ht="14.25" thickTop="1">
      <c r="E248" s="37"/>
      <c r="F248" s="70"/>
    </row>
    <row r="249" spans="1:6">
      <c r="A249" s="32"/>
      <c r="B249" s="33" t="s">
        <v>565</v>
      </c>
      <c r="C249" s="32" t="s">
        <v>553</v>
      </c>
      <c r="D249" s="33" t="s">
        <v>554</v>
      </c>
      <c r="E249" s="32" t="s">
        <v>1</v>
      </c>
      <c r="F249" s="34" t="s">
        <v>2</v>
      </c>
    </row>
    <row r="250" spans="1:6" ht="14.25">
      <c r="A250" s="61">
        <v>1</v>
      </c>
      <c r="B250" s="44" t="s">
        <v>639</v>
      </c>
      <c r="C250" s="44" t="s">
        <v>790</v>
      </c>
      <c r="D250" s="78" t="s">
        <v>714</v>
      </c>
      <c r="E250" s="50" t="s">
        <v>815</v>
      </c>
      <c r="F250" s="72">
        <v>20</v>
      </c>
    </row>
    <row r="251" spans="1:6" ht="14.25">
      <c r="A251" s="61">
        <v>2</v>
      </c>
      <c r="B251" s="42" t="s">
        <v>640</v>
      </c>
      <c r="C251" s="42" t="s">
        <v>791</v>
      </c>
      <c r="D251" s="46" t="s">
        <v>715</v>
      </c>
      <c r="E251" s="49" t="s">
        <v>816</v>
      </c>
      <c r="F251" s="72">
        <v>20</v>
      </c>
    </row>
    <row r="252" spans="1:6" ht="14.25">
      <c r="A252" s="61">
        <v>3</v>
      </c>
      <c r="B252" s="42" t="s">
        <v>641</v>
      </c>
      <c r="C252" s="42" t="s">
        <v>792</v>
      </c>
      <c r="D252" s="46" t="s">
        <v>716</v>
      </c>
      <c r="E252" s="49" t="s">
        <v>817</v>
      </c>
      <c r="F252" s="72">
        <v>20</v>
      </c>
    </row>
    <row r="253" spans="1:6" ht="14.25">
      <c r="A253" s="61">
        <v>4</v>
      </c>
      <c r="B253" s="42" t="s">
        <v>642</v>
      </c>
      <c r="C253" s="42" t="s">
        <v>792</v>
      </c>
      <c r="D253" s="46" t="s">
        <v>717</v>
      </c>
      <c r="E253" s="49" t="s">
        <v>866</v>
      </c>
      <c r="F253" s="72">
        <v>20</v>
      </c>
    </row>
    <row r="254" spans="1:6" ht="14.25">
      <c r="A254" s="61">
        <v>5</v>
      </c>
      <c r="B254" s="42" t="s">
        <v>643</v>
      </c>
      <c r="C254" s="42" t="s">
        <v>793</v>
      </c>
      <c r="D254" s="46" t="s">
        <v>718</v>
      </c>
      <c r="E254" s="49" t="s">
        <v>867</v>
      </c>
      <c r="F254" s="72">
        <v>20</v>
      </c>
    </row>
    <row r="255" spans="1:6" ht="14.25">
      <c r="A255" s="61">
        <v>6</v>
      </c>
      <c r="B255" s="42" t="s">
        <v>644</v>
      </c>
      <c r="C255" s="42" t="s">
        <v>794</v>
      </c>
      <c r="D255" s="46" t="s">
        <v>719</v>
      </c>
      <c r="E255" s="49" t="s">
        <v>868</v>
      </c>
      <c r="F255" s="72">
        <v>20</v>
      </c>
    </row>
    <row r="256" spans="1:6" ht="14.25">
      <c r="A256" s="61">
        <v>7</v>
      </c>
      <c r="B256" s="42" t="s">
        <v>645</v>
      </c>
      <c r="C256" s="42" t="s">
        <v>794</v>
      </c>
      <c r="D256" s="46" t="s">
        <v>720</v>
      </c>
      <c r="E256" s="49" t="s">
        <v>869</v>
      </c>
      <c r="F256" s="72">
        <v>20</v>
      </c>
    </row>
    <row r="257" spans="1:6" ht="14.25">
      <c r="A257" s="61">
        <v>8</v>
      </c>
      <c r="B257" s="43" t="s">
        <v>646</v>
      </c>
      <c r="C257" s="42" t="s">
        <v>795</v>
      </c>
      <c r="D257" s="46" t="s">
        <v>721</v>
      </c>
      <c r="E257" s="49" t="s">
        <v>870</v>
      </c>
      <c r="F257" s="72">
        <v>20</v>
      </c>
    </row>
    <row r="258" spans="1:6" ht="14.25">
      <c r="A258" s="61">
        <v>9</v>
      </c>
      <c r="B258" s="42" t="s">
        <v>647</v>
      </c>
      <c r="C258" s="42" t="s">
        <v>796</v>
      </c>
      <c r="D258" s="46" t="s">
        <v>722</v>
      </c>
      <c r="E258" s="49" t="s">
        <v>871</v>
      </c>
      <c r="F258" s="72">
        <v>20</v>
      </c>
    </row>
    <row r="259" spans="1:6" ht="14.25">
      <c r="A259" s="61">
        <v>10</v>
      </c>
      <c r="B259" s="42" t="s">
        <v>648</v>
      </c>
      <c r="C259" s="42" t="s">
        <v>797</v>
      </c>
      <c r="D259" s="46" t="s">
        <v>723</v>
      </c>
      <c r="E259" s="49" t="s">
        <v>872</v>
      </c>
      <c r="F259" s="72">
        <v>20</v>
      </c>
    </row>
    <row r="260" spans="1:6" ht="14.25">
      <c r="A260" s="61">
        <v>11</v>
      </c>
      <c r="B260" s="42" t="s">
        <v>649</v>
      </c>
      <c r="C260" s="42" t="s">
        <v>798</v>
      </c>
      <c r="D260" s="46" t="s">
        <v>724</v>
      </c>
      <c r="E260" s="49" t="s">
        <v>873</v>
      </c>
      <c r="F260" s="72">
        <v>20</v>
      </c>
    </row>
    <row r="261" spans="1:6" ht="14.25">
      <c r="A261" s="61">
        <v>12</v>
      </c>
      <c r="B261" s="42" t="s">
        <v>650</v>
      </c>
      <c r="C261" s="42" t="s">
        <v>799</v>
      </c>
      <c r="D261" s="46" t="s">
        <v>725</v>
      </c>
      <c r="E261" s="49" t="s">
        <v>874</v>
      </c>
      <c r="F261" s="72">
        <v>20</v>
      </c>
    </row>
    <row r="262" spans="1:6" ht="14.25">
      <c r="A262" s="61">
        <v>13</v>
      </c>
      <c r="B262" s="42" t="s">
        <v>651</v>
      </c>
      <c r="C262" s="42" t="s">
        <v>800</v>
      </c>
      <c r="D262" s="46" t="s">
        <v>726</v>
      </c>
      <c r="E262" s="49" t="s">
        <v>875</v>
      </c>
      <c r="F262" s="72">
        <v>20</v>
      </c>
    </row>
    <row r="263" spans="1:6" ht="14.25">
      <c r="A263" s="61">
        <v>14</v>
      </c>
      <c r="B263" s="42" t="s">
        <v>652</v>
      </c>
      <c r="C263" s="42" t="s">
        <v>801</v>
      </c>
      <c r="D263" s="46" t="s">
        <v>727</v>
      </c>
      <c r="E263" s="49" t="s">
        <v>877</v>
      </c>
      <c r="F263" s="72">
        <v>20</v>
      </c>
    </row>
    <row r="264" spans="1:6" ht="14.25">
      <c r="A264" s="61">
        <v>15</v>
      </c>
      <c r="B264" s="42" t="s">
        <v>653</v>
      </c>
      <c r="C264" s="42" t="s">
        <v>802</v>
      </c>
      <c r="D264" s="46" t="s">
        <v>728</v>
      </c>
      <c r="E264" s="49" t="s">
        <v>876</v>
      </c>
      <c r="F264" s="72">
        <v>20</v>
      </c>
    </row>
    <row r="265" spans="1:6" ht="14.25">
      <c r="A265" s="61">
        <v>16</v>
      </c>
      <c r="B265" s="42" t="s">
        <v>654</v>
      </c>
      <c r="C265" s="42" t="s">
        <v>803</v>
      </c>
      <c r="D265" s="46" t="s">
        <v>729</v>
      </c>
      <c r="E265" s="49" t="s">
        <v>878</v>
      </c>
      <c r="F265" s="72">
        <v>20</v>
      </c>
    </row>
    <row r="266" spans="1:6" ht="14.25">
      <c r="A266" s="61">
        <v>17</v>
      </c>
      <c r="B266" s="42" t="s">
        <v>655</v>
      </c>
      <c r="C266" s="42" t="s">
        <v>804</v>
      </c>
      <c r="D266" s="46" t="s">
        <v>730</v>
      </c>
      <c r="E266" s="49" t="s">
        <v>879</v>
      </c>
      <c r="F266" s="72">
        <v>20</v>
      </c>
    </row>
    <row r="267" spans="1:6" ht="14.25">
      <c r="A267" s="61">
        <v>18</v>
      </c>
      <c r="B267" s="42" t="s">
        <v>656</v>
      </c>
      <c r="C267" s="42" t="s">
        <v>805</v>
      </c>
      <c r="D267" s="46" t="s">
        <v>731</v>
      </c>
      <c r="E267" s="49" t="s">
        <v>880</v>
      </c>
      <c r="F267" s="72">
        <v>20</v>
      </c>
    </row>
    <row r="268" spans="1:6" ht="14.25">
      <c r="A268" s="61">
        <v>19</v>
      </c>
      <c r="B268" s="42" t="s">
        <v>657</v>
      </c>
      <c r="C268" s="42" t="s">
        <v>806</v>
      </c>
      <c r="D268" s="46" t="s">
        <v>732</v>
      </c>
      <c r="E268" s="49" t="s">
        <v>881</v>
      </c>
      <c r="F268" s="72">
        <v>20</v>
      </c>
    </row>
    <row r="269" spans="1:6" ht="14.25">
      <c r="A269" s="61">
        <v>20</v>
      </c>
      <c r="B269" s="43" t="s">
        <v>658</v>
      </c>
      <c r="C269" s="42" t="s">
        <v>807</v>
      </c>
      <c r="D269" s="45" t="s">
        <v>733</v>
      </c>
      <c r="E269" s="49" t="s">
        <v>882</v>
      </c>
      <c r="F269" s="72">
        <v>20</v>
      </c>
    </row>
    <row r="270" spans="1:6" ht="14.25">
      <c r="A270" s="61">
        <v>21</v>
      </c>
      <c r="B270" s="43" t="s">
        <v>659</v>
      </c>
      <c r="C270" s="42" t="s">
        <v>808</v>
      </c>
      <c r="D270" s="46" t="s">
        <v>734</v>
      </c>
      <c r="E270" s="49" t="s">
        <v>883</v>
      </c>
      <c r="F270" s="72">
        <v>20</v>
      </c>
    </row>
    <row r="271" spans="1:6" ht="14.25">
      <c r="A271" s="61">
        <v>22</v>
      </c>
      <c r="B271" s="43" t="s">
        <v>660</v>
      </c>
      <c r="C271" s="42" t="s">
        <v>809</v>
      </c>
      <c r="D271" s="46" t="s">
        <v>735</v>
      </c>
      <c r="E271" s="49" t="s">
        <v>884</v>
      </c>
      <c r="F271" s="72">
        <v>20</v>
      </c>
    </row>
    <row r="272" spans="1:6" ht="14.25">
      <c r="A272" s="61">
        <v>23</v>
      </c>
      <c r="B272" s="42" t="s">
        <v>661</v>
      </c>
      <c r="C272" s="42" t="s">
        <v>810</v>
      </c>
      <c r="D272" s="46" t="s">
        <v>736</v>
      </c>
      <c r="E272" s="49" t="s">
        <v>885</v>
      </c>
      <c r="F272" s="72">
        <v>20</v>
      </c>
    </row>
    <row r="273" spans="1:6" ht="14.25">
      <c r="A273" s="61">
        <v>24</v>
      </c>
      <c r="B273" s="42" t="s">
        <v>662</v>
      </c>
      <c r="C273" s="42" t="s">
        <v>811</v>
      </c>
      <c r="D273" s="46" t="s">
        <v>737</v>
      </c>
      <c r="E273" s="49" t="s">
        <v>886</v>
      </c>
      <c r="F273" s="72">
        <v>20</v>
      </c>
    </row>
    <row r="274" spans="1:6" ht="14.25">
      <c r="A274" s="61">
        <v>25</v>
      </c>
      <c r="B274" s="42" t="s">
        <v>663</v>
      </c>
      <c r="C274" s="42" t="s">
        <v>812</v>
      </c>
      <c r="D274" s="46" t="s">
        <v>738</v>
      </c>
      <c r="E274" s="49" t="s">
        <v>887</v>
      </c>
      <c r="F274" s="72">
        <v>20</v>
      </c>
    </row>
    <row r="275" spans="1:6" ht="14.25">
      <c r="A275" s="61">
        <v>26</v>
      </c>
      <c r="B275" s="42" t="s">
        <v>664</v>
      </c>
      <c r="C275" s="42" t="s">
        <v>813</v>
      </c>
      <c r="D275" s="46" t="s">
        <v>739</v>
      </c>
      <c r="E275" s="49" t="s">
        <v>888</v>
      </c>
      <c r="F275" s="72">
        <v>20</v>
      </c>
    </row>
    <row r="276" spans="1:6" ht="14.25">
      <c r="A276" s="61">
        <v>27</v>
      </c>
      <c r="B276" s="42" t="s">
        <v>665</v>
      </c>
      <c r="C276" s="42" t="s">
        <v>814</v>
      </c>
      <c r="D276" s="46" t="s">
        <v>740</v>
      </c>
      <c r="E276" s="49" t="s">
        <v>889</v>
      </c>
      <c r="F276" s="72">
        <v>20</v>
      </c>
    </row>
    <row r="277" spans="1:6" ht="14.25">
      <c r="A277" s="61">
        <v>28</v>
      </c>
      <c r="B277" s="42" t="s">
        <v>666</v>
      </c>
      <c r="C277" s="42" t="s">
        <v>818</v>
      </c>
      <c r="D277" s="46" t="s">
        <v>741</v>
      </c>
      <c r="E277" s="49" t="s">
        <v>890</v>
      </c>
      <c r="F277" s="72">
        <v>20</v>
      </c>
    </row>
    <row r="278" spans="1:6" ht="14.25">
      <c r="A278" s="61">
        <v>29</v>
      </c>
      <c r="B278" s="42" t="s">
        <v>667</v>
      </c>
      <c r="C278" s="42" t="s">
        <v>819</v>
      </c>
      <c r="D278" s="46" t="s">
        <v>742</v>
      </c>
      <c r="E278" s="49" t="s">
        <v>891</v>
      </c>
      <c r="F278" s="72">
        <v>20</v>
      </c>
    </row>
    <row r="279" spans="1:6" ht="14.25">
      <c r="A279" s="61">
        <v>30</v>
      </c>
      <c r="B279" s="42" t="s">
        <v>668</v>
      </c>
      <c r="C279" s="42" t="s">
        <v>820</v>
      </c>
      <c r="D279" s="46" t="s">
        <v>743</v>
      </c>
      <c r="E279" s="49" t="s">
        <v>892</v>
      </c>
      <c r="F279" s="72">
        <v>20</v>
      </c>
    </row>
    <row r="280" spans="1:6" ht="14.25">
      <c r="A280" s="61">
        <v>31</v>
      </c>
      <c r="B280" s="42" t="s">
        <v>669</v>
      </c>
      <c r="C280" s="42" t="s">
        <v>821</v>
      </c>
      <c r="D280" s="46" t="s">
        <v>744</v>
      </c>
      <c r="E280" s="49" t="s">
        <v>893</v>
      </c>
      <c r="F280" s="72">
        <v>20</v>
      </c>
    </row>
    <row r="281" spans="1:6" ht="14.25">
      <c r="A281" s="61">
        <v>32</v>
      </c>
      <c r="B281" s="42" t="s">
        <v>670</v>
      </c>
      <c r="C281" s="42" t="s">
        <v>822</v>
      </c>
      <c r="D281" s="46" t="s">
        <v>745</v>
      </c>
      <c r="E281" s="49" t="s">
        <v>894</v>
      </c>
      <c r="F281" s="72">
        <v>20</v>
      </c>
    </row>
    <row r="282" spans="1:6" ht="14.25">
      <c r="A282" s="61">
        <v>33</v>
      </c>
      <c r="B282" s="42" t="s">
        <v>671</v>
      </c>
      <c r="C282" s="42" t="s">
        <v>823</v>
      </c>
      <c r="D282" s="46" t="s">
        <v>746</v>
      </c>
      <c r="E282" s="49" t="s">
        <v>895</v>
      </c>
      <c r="F282" s="72">
        <v>20</v>
      </c>
    </row>
    <row r="283" spans="1:6" ht="14.25">
      <c r="A283" s="61">
        <v>34</v>
      </c>
      <c r="B283" s="42" t="s">
        <v>672</v>
      </c>
      <c r="C283" s="42" t="s">
        <v>824</v>
      </c>
      <c r="D283" s="46" t="s">
        <v>747</v>
      </c>
      <c r="E283" s="49" t="s">
        <v>896</v>
      </c>
      <c r="F283" s="72">
        <v>20</v>
      </c>
    </row>
    <row r="284" spans="1:6" ht="14.25">
      <c r="A284" s="61">
        <v>35</v>
      </c>
      <c r="B284" s="42" t="s">
        <v>673</v>
      </c>
      <c r="C284" s="42" t="s">
        <v>825</v>
      </c>
      <c r="D284" s="46" t="s">
        <v>748</v>
      </c>
      <c r="E284" s="49" t="s">
        <v>897</v>
      </c>
      <c r="F284" s="72">
        <v>20</v>
      </c>
    </row>
    <row r="285" spans="1:6" ht="14.25">
      <c r="A285" s="61">
        <v>36</v>
      </c>
      <c r="B285" s="42" t="s">
        <v>674</v>
      </c>
      <c r="C285" s="42" t="s">
        <v>826</v>
      </c>
      <c r="D285" s="46" t="s">
        <v>749</v>
      </c>
      <c r="E285" s="49" t="s">
        <v>898</v>
      </c>
      <c r="F285" s="72">
        <v>20</v>
      </c>
    </row>
    <row r="286" spans="1:6" ht="14.25">
      <c r="A286" s="61">
        <v>37</v>
      </c>
      <c r="B286" s="42" t="s">
        <v>675</v>
      </c>
      <c r="C286" s="42" t="s">
        <v>827</v>
      </c>
      <c r="D286" s="46" t="s">
        <v>750</v>
      </c>
      <c r="E286" s="49" t="s">
        <v>899</v>
      </c>
      <c r="F286" s="72">
        <v>20</v>
      </c>
    </row>
    <row r="287" spans="1:6" ht="14.25">
      <c r="A287" s="61">
        <v>38</v>
      </c>
      <c r="B287" s="42" t="s">
        <v>676</v>
      </c>
      <c r="C287" s="42" t="s">
        <v>828</v>
      </c>
      <c r="D287" s="46" t="s">
        <v>751</v>
      </c>
      <c r="E287" s="49" t="s">
        <v>900</v>
      </c>
      <c r="F287" s="72">
        <v>20</v>
      </c>
    </row>
    <row r="288" spans="1:6" ht="14.25">
      <c r="A288" s="61">
        <v>39</v>
      </c>
      <c r="B288" s="42" t="s">
        <v>677</v>
      </c>
      <c r="C288" s="42" t="s">
        <v>829</v>
      </c>
      <c r="D288" s="46" t="s">
        <v>752</v>
      </c>
      <c r="E288" s="49" t="s">
        <v>901</v>
      </c>
      <c r="F288" s="72">
        <v>20</v>
      </c>
    </row>
    <row r="289" spans="1:6" ht="14.25">
      <c r="A289" s="61">
        <v>40</v>
      </c>
      <c r="B289" s="42" t="s">
        <v>678</v>
      </c>
      <c r="C289" s="42" t="s">
        <v>830</v>
      </c>
      <c r="D289" s="46" t="s">
        <v>753</v>
      </c>
      <c r="E289" s="49" t="s">
        <v>902</v>
      </c>
      <c r="F289" s="72">
        <v>20</v>
      </c>
    </row>
    <row r="290" spans="1:6" ht="14.25">
      <c r="A290" s="61">
        <v>41</v>
      </c>
      <c r="B290" s="42" t="s">
        <v>679</v>
      </c>
      <c r="C290" s="42" t="s">
        <v>831</v>
      </c>
      <c r="D290" s="46" t="s">
        <v>754</v>
      </c>
      <c r="E290" s="49" t="s">
        <v>903</v>
      </c>
      <c r="F290" s="72">
        <v>20</v>
      </c>
    </row>
    <row r="291" spans="1:6" ht="14.25">
      <c r="A291" s="61">
        <v>42</v>
      </c>
      <c r="B291" s="42" t="s">
        <v>680</v>
      </c>
      <c r="C291" s="42" t="s">
        <v>832</v>
      </c>
      <c r="D291" s="46" t="s">
        <v>755</v>
      </c>
      <c r="E291" s="49" t="s">
        <v>904</v>
      </c>
      <c r="F291" s="72">
        <v>20</v>
      </c>
    </row>
    <row r="292" spans="1:6" ht="14.25">
      <c r="A292" s="61">
        <v>43</v>
      </c>
      <c r="B292" s="42" t="s">
        <v>681</v>
      </c>
      <c r="C292" s="42" t="s">
        <v>833</v>
      </c>
      <c r="D292" s="46" t="s">
        <v>756</v>
      </c>
      <c r="E292" s="49" t="s">
        <v>905</v>
      </c>
      <c r="F292" s="72">
        <v>20</v>
      </c>
    </row>
    <row r="293" spans="1:6" ht="14.25">
      <c r="A293" s="61">
        <v>44</v>
      </c>
      <c r="B293" s="42" t="s">
        <v>682</v>
      </c>
      <c r="C293" s="42" t="s">
        <v>834</v>
      </c>
      <c r="D293" s="46" t="s">
        <v>757</v>
      </c>
      <c r="E293" s="49" t="s">
        <v>906</v>
      </c>
      <c r="F293" s="72">
        <v>20</v>
      </c>
    </row>
    <row r="294" spans="1:6" ht="14.25">
      <c r="A294" s="61">
        <v>45</v>
      </c>
      <c r="B294" s="42" t="s">
        <v>683</v>
      </c>
      <c r="C294" s="42" t="s">
        <v>835</v>
      </c>
      <c r="D294" s="46" t="s">
        <v>758</v>
      </c>
      <c r="E294" s="49" t="s">
        <v>907</v>
      </c>
      <c r="F294" s="72">
        <v>20</v>
      </c>
    </row>
    <row r="295" spans="1:6" ht="14.25">
      <c r="A295" s="61">
        <v>46</v>
      </c>
      <c r="B295" s="42" t="s">
        <v>684</v>
      </c>
      <c r="C295" s="42" t="s">
        <v>836</v>
      </c>
      <c r="D295" s="46" t="s">
        <v>759</v>
      </c>
      <c r="E295" s="49" t="s">
        <v>908</v>
      </c>
      <c r="F295" s="72">
        <v>20</v>
      </c>
    </row>
    <row r="296" spans="1:6" ht="14.25">
      <c r="A296" s="61">
        <v>47</v>
      </c>
      <c r="B296" s="42" t="s">
        <v>685</v>
      </c>
      <c r="C296" s="42" t="s">
        <v>837</v>
      </c>
      <c r="D296" s="46" t="s">
        <v>760</v>
      </c>
      <c r="E296" s="49" t="s">
        <v>909</v>
      </c>
      <c r="F296" s="72">
        <v>20</v>
      </c>
    </row>
    <row r="297" spans="1:6" ht="14.25">
      <c r="A297" s="61">
        <v>48</v>
      </c>
      <c r="B297" s="42" t="s">
        <v>686</v>
      </c>
      <c r="C297" s="42" t="s">
        <v>838</v>
      </c>
      <c r="D297" s="46" t="s">
        <v>761</v>
      </c>
      <c r="E297" s="49" t="s">
        <v>910</v>
      </c>
      <c r="F297" s="72">
        <v>20</v>
      </c>
    </row>
    <row r="298" spans="1:6" ht="14.25">
      <c r="A298" s="61">
        <v>49</v>
      </c>
      <c r="B298" s="42" t="s">
        <v>687</v>
      </c>
      <c r="C298" s="42" t="s">
        <v>839</v>
      </c>
      <c r="D298" s="46" t="s">
        <v>762</v>
      </c>
      <c r="E298" s="49" t="s">
        <v>911</v>
      </c>
      <c r="F298" s="72">
        <v>20</v>
      </c>
    </row>
    <row r="299" spans="1:6" ht="14.25">
      <c r="A299" s="61">
        <v>50</v>
      </c>
      <c r="B299" s="42" t="s">
        <v>688</v>
      </c>
      <c r="C299" s="42" t="s">
        <v>840</v>
      </c>
      <c r="D299" s="46" t="s">
        <v>763</v>
      </c>
      <c r="E299" s="49" t="s">
        <v>912</v>
      </c>
      <c r="F299" s="72">
        <v>20</v>
      </c>
    </row>
    <row r="300" spans="1:6" ht="14.25">
      <c r="A300" s="61">
        <v>51</v>
      </c>
      <c r="B300" s="42" t="s">
        <v>689</v>
      </c>
      <c r="C300" s="42" t="s">
        <v>841</v>
      </c>
      <c r="D300" s="46" t="s">
        <v>764</v>
      </c>
      <c r="E300" s="49" t="s">
        <v>913</v>
      </c>
      <c r="F300" s="72">
        <v>20</v>
      </c>
    </row>
    <row r="301" spans="1:6" ht="14.25">
      <c r="A301" s="61">
        <v>52</v>
      </c>
      <c r="B301" s="42" t="s">
        <v>690</v>
      </c>
      <c r="C301" s="42" t="s">
        <v>842</v>
      </c>
      <c r="D301" s="46" t="s">
        <v>765</v>
      </c>
      <c r="E301" s="49" t="s">
        <v>914</v>
      </c>
      <c r="F301" s="72">
        <v>20</v>
      </c>
    </row>
    <row r="302" spans="1:6" ht="14.25">
      <c r="A302" s="61">
        <v>53</v>
      </c>
      <c r="B302" s="42" t="s">
        <v>691</v>
      </c>
      <c r="C302" s="42" t="s">
        <v>843</v>
      </c>
      <c r="D302" s="46" t="s">
        <v>766</v>
      </c>
      <c r="E302" s="49" t="s">
        <v>915</v>
      </c>
      <c r="F302" s="72">
        <v>20</v>
      </c>
    </row>
    <row r="303" spans="1:6" ht="14.25">
      <c r="A303" s="61">
        <v>54</v>
      </c>
      <c r="B303" s="42" t="s">
        <v>692</v>
      </c>
      <c r="C303" s="42" t="s">
        <v>844</v>
      </c>
      <c r="D303" s="46" t="s">
        <v>767</v>
      </c>
      <c r="E303" s="49" t="s">
        <v>916</v>
      </c>
      <c r="F303" s="72">
        <v>20</v>
      </c>
    </row>
    <row r="304" spans="1:6" ht="14.25">
      <c r="A304" s="61">
        <v>55</v>
      </c>
      <c r="B304" s="42" t="s">
        <v>693</v>
      </c>
      <c r="C304" s="42" t="s">
        <v>845</v>
      </c>
      <c r="D304" s="46" t="s">
        <v>768</v>
      </c>
      <c r="E304" s="49" t="s">
        <v>917</v>
      </c>
      <c r="F304" s="72">
        <v>20</v>
      </c>
    </row>
    <row r="305" spans="1:6" ht="14.25">
      <c r="A305" s="61">
        <v>56</v>
      </c>
      <c r="B305" s="42" t="s">
        <v>694</v>
      </c>
      <c r="C305" s="42" t="s">
        <v>846</v>
      </c>
      <c r="D305" s="46" t="s">
        <v>769</v>
      </c>
      <c r="E305" s="49" t="s">
        <v>918</v>
      </c>
      <c r="F305" s="72">
        <v>20</v>
      </c>
    </row>
    <row r="306" spans="1:6" ht="14.25">
      <c r="A306" s="61">
        <v>57</v>
      </c>
      <c r="B306" s="42" t="s">
        <v>695</v>
      </c>
      <c r="C306" s="42" t="s">
        <v>847</v>
      </c>
      <c r="D306" s="46" t="s">
        <v>770</v>
      </c>
      <c r="E306" s="49" t="s">
        <v>919</v>
      </c>
      <c r="F306" s="72">
        <v>20</v>
      </c>
    </row>
    <row r="307" spans="1:6" ht="14.25">
      <c r="A307" s="61">
        <v>58</v>
      </c>
      <c r="B307" s="42" t="s">
        <v>696</v>
      </c>
      <c r="C307" s="42" t="s">
        <v>848</v>
      </c>
      <c r="D307" s="46" t="s">
        <v>771</v>
      </c>
      <c r="E307" s="49" t="s">
        <v>920</v>
      </c>
      <c r="F307" s="72">
        <v>20</v>
      </c>
    </row>
    <row r="308" spans="1:6" ht="14.25">
      <c r="A308" s="61">
        <v>59</v>
      </c>
      <c r="B308" s="42" t="s">
        <v>697</v>
      </c>
      <c r="C308" s="42" t="s">
        <v>849</v>
      </c>
      <c r="D308" s="46" t="s">
        <v>772</v>
      </c>
      <c r="E308" s="49" t="s">
        <v>921</v>
      </c>
      <c r="F308" s="72">
        <v>20</v>
      </c>
    </row>
    <row r="309" spans="1:6" ht="14.25">
      <c r="A309" s="61">
        <v>60</v>
      </c>
      <c r="B309" s="42" t="s">
        <v>698</v>
      </c>
      <c r="C309" s="42" t="s">
        <v>850</v>
      </c>
      <c r="D309" s="46" t="s">
        <v>773</v>
      </c>
      <c r="E309" s="49" t="s">
        <v>922</v>
      </c>
      <c r="F309" s="72">
        <v>20</v>
      </c>
    </row>
    <row r="310" spans="1:6" ht="14.25">
      <c r="A310" s="61">
        <v>61</v>
      </c>
      <c r="B310" s="42" t="s">
        <v>699</v>
      </c>
      <c r="C310" s="42" t="s">
        <v>851</v>
      </c>
      <c r="D310" s="46" t="s">
        <v>774</v>
      </c>
      <c r="E310" s="49" t="s">
        <v>923</v>
      </c>
      <c r="F310" s="72">
        <v>20</v>
      </c>
    </row>
    <row r="311" spans="1:6" ht="14.25">
      <c r="A311" s="61">
        <v>62</v>
      </c>
      <c r="B311" s="42" t="s">
        <v>700</v>
      </c>
      <c r="C311" s="42" t="s">
        <v>852</v>
      </c>
      <c r="D311" s="46" t="s">
        <v>775</v>
      </c>
      <c r="E311" s="49" t="s">
        <v>924</v>
      </c>
      <c r="F311" s="72">
        <v>20</v>
      </c>
    </row>
    <row r="312" spans="1:6" ht="14.25">
      <c r="A312" s="61">
        <v>63</v>
      </c>
      <c r="B312" s="42" t="s">
        <v>701</v>
      </c>
      <c r="C312" s="42" t="s">
        <v>853</v>
      </c>
      <c r="D312" s="46" t="s">
        <v>776</v>
      </c>
      <c r="E312" s="49" t="s">
        <v>925</v>
      </c>
      <c r="F312" s="72">
        <v>20</v>
      </c>
    </row>
    <row r="313" spans="1:6" ht="14.25">
      <c r="A313" s="61">
        <v>64</v>
      </c>
      <c r="B313" s="42" t="s">
        <v>702</v>
      </c>
      <c r="C313" s="42" t="s">
        <v>854</v>
      </c>
      <c r="D313" s="46" t="s">
        <v>777</v>
      </c>
      <c r="E313" s="49" t="s">
        <v>926</v>
      </c>
      <c r="F313" s="72">
        <v>20</v>
      </c>
    </row>
    <row r="314" spans="1:6" ht="14.25">
      <c r="A314" s="61">
        <v>65</v>
      </c>
      <c r="B314" s="42" t="s">
        <v>703</v>
      </c>
      <c r="C314" s="42" t="s">
        <v>855</v>
      </c>
      <c r="D314" s="46" t="s">
        <v>778</v>
      </c>
      <c r="E314" s="49" t="s">
        <v>927</v>
      </c>
      <c r="F314" s="72">
        <v>20</v>
      </c>
    </row>
    <row r="315" spans="1:6" ht="14.25">
      <c r="A315" s="61">
        <v>66</v>
      </c>
      <c r="B315" s="42" t="s">
        <v>704</v>
      </c>
      <c r="C315" s="42" t="s">
        <v>856</v>
      </c>
      <c r="D315" s="46" t="s">
        <v>779</v>
      </c>
      <c r="E315" s="49" t="s">
        <v>928</v>
      </c>
      <c r="F315" s="72">
        <v>20</v>
      </c>
    </row>
    <row r="316" spans="1:6" ht="14.25">
      <c r="A316" s="61">
        <v>67</v>
      </c>
      <c r="B316" s="42" t="s">
        <v>705</v>
      </c>
      <c r="C316" s="42" t="s">
        <v>857</v>
      </c>
      <c r="D316" s="46" t="s">
        <v>780</v>
      </c>
      <c r="E316" s="49" t="s">
        <v>929</v>
      </c>
      <c r="F316" s="72">
        <v>20</v>
      </c>
    </row>
    <row r="317" spans="1:6" ht="14.25">
      <c r="A317" s="61">
        <v>68</v>
      </c>
      <c r="B317" s="42" t="s">
        <v>706</v>
      </c>
      <c r="C317" s="42" t="s">
        <v>858</v>
      </c>
      <c r="D317" s="46" t="s">
        <v>781</v>
      </c>
      <c r="E317" s="49" t="s">
        <v>930</v>
      </c>
      <c r="F317" s="72">
        <v>20</v>
      </c>
    </row>
    <row r="318" spans="1:6" ht="14.25">
      <c r="A318" s="61">
        <v>69</v>
      </c>
      <c r="B318" s="42" t="s">
        <v>707</v>
      </c>
      <c r="C318" s="42" t="s">
        <v>859</v>
      </c>
      <c r="D318" s="46" t="s">
        <v>782</v>
      </c>
      <c r="E318" s="49" t="s">
        <v>931</v>
      </c>
      <c r="F318" s="72">
        <v>20</v>
      </c>
    </row>
    <row r="319" spans="1:6" ht="14.25">
      <c r="A319" s="61">
        <v>70</v>
      </c>
      <c r="B319" s="42" t="s">
        <v>708</v>
      </c>
      <c r="C319" s="42" t="s">
        <v>860</v>
      </c>
      <c r="D319" s="46" t="s">
        <v>783</v>
      </c>
      <c r="E319" s="49" t="s">
        <v>932</v>
      </c>
      <c r="F319" s="72">
        <v>20</v>
      </c>
    </row>
    <row r="320" spans="1:6" ht="14.25">
      <c r="A320" s="61">
        <v>71</v>
      </c>
      <c r="B320" s="42" t="s">
        <v>709</v>
      </c>
      <c r="C320" s="42" t="s">
        <v>861</v>
      </c>
      <c r="D320" s="46" t="s">
        <v>784</v>
      </c>
      <c r="E320" s="49" t="s">
        <v>933</v>
      </c>
      <c r="F320" s="72">
        <v>20</v>
      </c>
    </row>
    <row r="321" spans="1:6" ht="14.25">
      <c r="A321" s="61">
        <v>72</v>
      </c>
      <c r="B321" s="42" t="s">
        <v>710</v>
      </c>
      <c r="C321" s="42" t="s">
        <v>862</v>
      </c>
      <c r="D321" s="46" t="s">
        <v>785</v>
      </c>
      <c r="E321" s="49" t="s">
        <v>934</v>
      </c>
      <c r="F321" s="72">
        <v>20</v>
      </c>
    </row>
    <row r="322" spans="1:6" ht="14.25">
      <c r="A322" s="61">
        <v>73</v>
      </c>
      <c r="B322" s="42" t="s">
        <v>711</v>
      </c>
      <c r="C322" s="42" t="s">
        <v>863</v>
      </c>
      <c r="D322" s="46" t="s">
        <v>786</v>
      </c>
      <c r="E322" s="49" t="s">
        <v>935</v>
      </c>
      <c r="F322" s="72">
        <v>20</v>
      </c>
    </row>
    <row r="323" spans="1:6" ht="14.25">
      <c r="A323" s="61">
        <v>74</v>
      </c>
      <c r="B323" s="42" t="s">
        <v>712</v>
      </c>
      <c r="C323" s="42" t="s">
        <v>864</v>
      </c>
      <c r="D323" s="46" t="s">
        <v>787</v>
      </c>
      <c r="E323" s="49" t="s">
        <v>936</v>
      </c>
      <c r="F323" s="72">
        <v>20</v>
      </c>
    </row>
    <row r="324" spans="1:6" ht="14.25">
      <c r="A324" s="61">
        <v>75</v>
      </c>
      <c r="B324" s="42" t="s">
        <v>713</v>
      </c>
      <c r="C324" s="42" t="s">
        <v>865</v>
      </c>
      <c r="D324" s="46" t="s">
        <v>788</v>
      </c>
      <c r="E324" s="49" t="s">
        <v>937</v>
      </c>
      <c r="F324" s="72">
        <v>20</v>
      </c>
    </row>
    <row r="325" spans="1:6">
      <c r="D325" s="14">
        <v>75</v>
      </c>
      <c r="E325" s="11" t="s">
        <v>509</v>
      </c>
      <c r="F325" s="8">
        <f>SUM(F250:F324)</f>
        <v>1500</v>
      </c>
    </row>
    <row r="326" spans="1:6" ht="14.25" thickBot="1">
      <c r="D326" s="14"/>
      <c r="E326" s="38"/>
      <c r="F326" s="39"/>
    </row>
    <row r="327" spans="1:6">
      <c r="D327" s="63" t="s">
        <v>789</v>
      </c>
      <c r="E327" s="64" t="s">
        <v>633</v>
      </c>
      <c r="F327" s="65">
        <f>SUM(D325)</f>
        <v>75</v>
      </c>
    </row>
    <row r="328" spans="1:6" ht="14.25" thickBot="1">
      <c r="E328" s="74" t="s">
        <v>510</v>
      </c>
      <c r="F328" s="75">
        <f>SUM(F325)</f>
        <v>1500</v>
      </c>
    </row>
    <row r="329" spans="1:6">
      <c r="E329" s="37"/>
      <c r="F329" s="70"/>
    </row>
    <row r="330" spans="1:6" ht="21" customHeight="1" thickBot="1">
      <c r="A330" s="124" t="s">
        <v>981</v>
      </c>
      <c r="B330" s="124"/>
      <c r="C330" s="57"/>
      <c r="D330" s="57"/>
      <c r="E330" s="79"/>
      <c r="F330" s="80"/>
    </row>
    <row r="331" spans="1:6" ht="14.25" thickTop="1">
      <c r="A331" s="81"/>
      <c r="B331" s="82"/>
      <c r="C331" s="83"/>
      <c r="D331" s="84"/>
      <c r="E331" s="85"/>
      <c r="F331" s="86"/>
    </row>
    <row r="332" spans="1:6">
      <c r="A332" s="87"/>
      <c r="B332" s="88" t="s">
        <v>565</v>
      </c>
      <c r="C332" s="87" t="s">
        <v>553</v>
      </c>
      <c r="D332" s="88" t="s">
        <v>554</v>
      </c>
      <c r="E332" s="87" t="s">
        <v>1</v>
      </c>
      <c r="F332" s="89" t="s">
        <v>2</v>
      </c>
    </row>
    <row r="333" spans="1:6" ht="14.25">
      <c r="A333" s="90">
        <v>1</v>
      </c>
      <c r="B333" s="91" t="s">
        <v>982</v>
      </c>
      <c r="C333" s="92" t="s">
        <v>992</v>
      </c>
      <c r="D333" s="93" t="s">
        <v>1000</v>
      </c>
      <c r="E333" s="94" t="s">
        <v>1010</v>
      </c>
      <c r="F333" s="72">
        <v>2000</v>
      </c>
    </row>
    <row r="334" spans="1:6" ht="14.25">
      <c r="A334" s="90">
        <v>2</v>
      </c>
      <c r="B334" s="91" t="s">
        <v>983</v>
      </c>
      <c r="C334" s="92" t="s">
        <v>993</v>
      </c>
      <c r="D334" s="93" t="s">
        <v>1001</v>
      </c>
      <c r="E334" s="94" t="s">
        <v>1011</v>
      </c>
      <c r="F334" s="72">
        <v>2500</v>
      </c>
    </row>
    <row r="335" spans="1:6" ht="14.25">
      <c r="A335" s="90">
        <v>3</v>
      </c>
      <c r="B335" s="91" t="s">
        <v>984</v>
      </c>
      <c r="C335" s="92" t="s">
        <v>994</v>
      </c>
      <c r="D335" s="93" t="s">
        <v>1002</v>
      </c>
      <c r="E335" s="94" t="s">
        <v>1012</v>
      </c>
      <c r="F335" s="72">
        <v>1800</v>
      </c>
    </row>
    <row r="336" spans="1:6" ht="14.25">
      <c r="A336" s="90">
        <v>4</v>
      </c>
      <c r="B336" s="91" t="s">
        <v>985</v>
      </c>
      <c r="C336" s="92" t="s">
        <v>995</v>
      </c>
      <c r="D336" s="93" t="s">
        <v>1003</v>
      </c>
      <c r="E336" s="94" t="s">
        <v>1013</v>
      </c>
      <c r="F336" s="72">
        <v>2100</v>
      </c>
    </row>
    <row r="337" spans="1:6" ht="14.25">
      <c r="A337" s="90">
        <v>5</v>
      </c>
      <c r="B337" s="91" t="s">
        <v>986</v>
      </c>
      <c r="C337" s="92" t="s">
        <v>258</v>
      </c>
      <c r="D337" s="93" t="s">
        <v>1004</v>
      </c>
      <c r="E337" s="94" t="s">
        <v>1014</v>
      </c>
      <c r="F337" s="72">
        <v>1700</v>
      </c>
    </row>
    <row r="338" spans="1:6" ht="14.25">
      <c r="A338" s="90">
        <v>6</v>
      </c>
      <c r="B338" s="91" t="s">
        <v>987</v>
      </c>
      <c r="C338" s="92" t="s">
        <v>996</v>
      </c>
      <c r="D338" s="93" t="s">
        <v>1005</v>
      </c>
      <c r="E338" s="94" t="s">
        <v>1015</v>
      </c>
      <c r="F338" s="72">
        <v>1500</v>
      </c>
    </row>
    <row r="339" spans="1:6" ht="14.25">
      <c r="A339" s="90">
        <v>7</v>
      </c>
      <c r="B339" s="91" t="s">
        <v>988</v>
      </c>
      <c r="C339" s="92" t="s">
        <v>602</v>
      </c>
      <c r="D339" s="93" t="s">
        <v>1006</v>
      </c>
      <c r="E339" s="94" t="s">
        <v>1016</v>
      </c>
      <c r="F339" s="72">
        <v>500</v>
      </c>
    </row>
    <row r="340" spans="1:6" ht="14.25">
      <c r="A340" s="90">
        <v>8</v>
      </c>
      <c r="B340" s="91" t="s">
        <v>989</v>
      </c>
      <c r="C340" s="92" t="s">
        <v>997</v>
      </c>
      <c r="D340" s="93" t="s">
        <v>1007</v>
      </c>
      <c r="E340" s="94" t="s">
        <v>1017</v>
      </c>
      <c r="F340" s="72">
        <v>1200</v>
      </c>
    </row>
    <row r="341" spans="1:6" ht="14.25">
      <c r="A341" s="90">
        <v>9</v>
      </c>
      <c r="B341" s="91" t="s">
        <v>990</v>
      </c>
      <c r="C341" s="92" t="s">
        <v>998</v>
      </c>
      <c r="D341" s="93" t="s">
        <v>1008</v>
      </c>
      <c r="E341" s="94" t="s">
        <v>1018</v>
      </c>
      <c r="F341" s="72">
        <v>400</v>
      </c>
    </row>
    <row r="342" spans="1:6" ht="14.25">
      <c r="A342" s="90">
        <v>10</v>
      </c>
      <c r="B342" s="91" t="s">
        <v>991</v>
      </c>
      <c r="C342" s="92" t="s">
        <v>999</v>
      </c>
      <c r="D342" s="93" t="s">
        <v>1009</v>
      </c>
      <c r="E342" s="94" t="s">
        <v>1019</v>
      </c>
      <c r="F342" s="72">
        <v>300</v>
      </c>
    </row>
    <row r="343" spans="1:6">
      <c r="A343" s="81"/>
      <c r="B343" s="82"/>
      <c r="C343" s="83"/>
      <c r="D343" s="95">
        <v>10</v>
      </c>
      <c r="E343" s="96" t="s">
        <v>509</v>
      </c>
      <c r="F343" s="20">
        <f>SUM(F333:F342)</f>
        <v>14000</v>
      </c>
    </row>
    <row r="344" spans="1:6" ht="14.25" thickBot="1">
      <c r="A344" s="81"/>
      <c r="B344" s="82"/>
      <c r="C344" s="97"/>
      <c r="D344" s="95"/>
      <c r="E344" s="98"/>
      <c r="F344" s="99"/>
    </row>
    <row r="345" spans="1:6">
      <c r="A345" s="81"/>
      <c r="B345" s="82"/>
      <c r="C345" s="83"/>
      <c r="D345" s="100" t="s">
        <v>1020</v>
      </c>
      <c r="E345" s="101" t="s">
        <v>633</v>
      </c>
      <c r="F345" s="102">
        <f>SUM(D343)</f>
        <v>10</v>
      </c>
    </row>
    <row r="346" spans="1:6" ht="14.25" thickBot="1">
      <c r="A346" s="81"/>
      <c r="B346" s="82"/>
      <c r="C346" s="83"/>
      <c r="D346" s="84"/>
      <c r="E346" s="103" t="s">
        <v>510</v>
      </c>
      <c r="F346" s="104">
        <f>SUM(F343)</f>
        <v>14000</v>
      </c>
    </row>
    <row r="347" spans="1:6">
      <c r="E347" s="37"/>
      <c r="F347" s="70"/>
    </row>
    <row r="348" spans="1:6" ht="14.25" thickBot="1">
      <c r="E348" s="37"/>
      <c r="F348" s="70"/>
    </row>
    <row r="349" spans="1:6" ht="18" customHeight="1" thickTop="1">
      <c r="D349" s="63" t="s">
        <v>1021</v>
      </c>
      <c r="E349" s="105" t="s">
        <v>634</v>
      </c>
      <c r="F349" s="106">
        <f>SUM(F205+F216+F244+F327+F345)</f>
        <v>247</v>
      </c>
    </row>
    <row r="350" spans="1:6" ht="21.75" customHeight="1" thickBot="1">
      <c r="D350" s="107"/>
      <c r="E350" s="108" t="s">
        <v>632</v>
      </c>
      <c r="F350" s="109">
        <f>SUM(F206+F217+F245+F328+F346)</f>
        <v>71310</v>
      </c>
    </row>
    <row r="351" spans="1:6" ht="14.25" thickTop="1">
      <c r="D351" s="110"/>
      <c r="E351" s="111"/>
    </row>
    <row r="352" spans="1:6">
      <c r="E352" s="112"/>
    </row>
    <row r="353" spans="5:5">
      <c r="E353" s="111"/>
    </row>
  </sheetData>
  <autoFilter ref="A31:F72"/>
  <mergeCells count="38">
    <mergeCell ref="A330:B330"/>
    <mergeCell ref="A2:F3"/>
    <mergeCell ref="A247:B247"/>
    <mergeCell ref="A5:B5"/>
    <mergeCell ref="E1:F1"/>
    <mergeCell ref="A210:B210"/>
    <mergeCell ref="D43:D44"/>
    <mergeCell ref="E43:E44"/>
    <mergeCell ref="F43:F44"/>
    <mergeCell ref="C10:C11"/>
    <mergeCell ref="D10:D11"/>
    <mergeCell ref="E10:E11"/>
    <mergeCell ref="C13:C16"/>
    <mergeCell ref="D13:D16"/>
    <mergeCell ref="E13:E16"/>
    <mergeCell ref="D17:D18"/>
    <mergeCell ref="E17:E18"/>
    <mergeCell ref="D37:D40"/>
    <mergeCell ref="E37:E40"/>
    <mergeCell ref="F51:F52"/>
    <mergeCell ref="A220:B220"/>
    <mergeCell ref="F53:F54"/>
    <mergeCell ref="F13:F14"/>
    <mergeCell ref="C17:C18"/>
    <mergeCell ref="C37:C40"/>
    <mergeCell ref="D53:D54"/>
    <mergeCell ref="E53:E54"/>
    <mergeCell ref="D51:D52"/>
    <mergeCell ref="E51:E52"/>
    <mergeCell ref="C23:C26"/>
    <mergeCell ref="D23:D26"/>
    <mergeCell ref="E23:E26"/>
    <mergeCell ref="C21:C22"/>
    <mergeCell ref="D21:D22"/>
    <mergeCell ref="E21:E22"/>
    <mergeCell ref="F17:F18"/>
    <mergeCell ref="F37:F38"/>
    <mergeCell ref="F32:F33"/>
  </mergeCells>
  <phoneticPr fontId="5" type="Hiragana" alignment="center"/>
  <printOptions horizontalCentered="1"/>
  <pageMargins left="0.31496062992125984" right="0.11811023622047245" top="0.74803149606299213" bottom="0.74803149606299213" header="0.31496062992125984" footer="0.31496062992125984"/>
  <pageSetup paperSize="9" scale="85" orientation="landscape" horizontalDpi="4294967294" r:id="rId1"/>
  <rowBreaks count="7" manualBreakCount="7">
    <brk id="86" max="5" man="1"/>
    <brk id="131" max="5" man="1"/>
    <brk id="175" max="5" man="1"/>
    <brk id="219" max="5" man="1"/>
    <brk id="260" max="5" man="1"/>
    <brk id="302" max="5" man="1"/>
    <brk id="3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納品先</vt:lpstr>
      <vt:lpstr>納品先!Print_Area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mieken</cp:lastModifiedBy>
  <cp:lastPrinted>2021-05-25T04:34:47Z</cp:lastPrinted>
  <dcterms:created xsi:type="dcterms:W3CDTF">2017-09-12T07:37:58Z</dcterms:created>
  <dcterms:modified xsi:type="dcterms:W3CDTF">2021-05-25T04:35:35Z</dcterms:modified>
</cp:coreProperties>
</file>