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180057\home\200予算経理\上山\発注\旅券④\02_作業用\"/>
    </mc:Choice>
  </mc:AlternateContent>
  <bookViews>
    <workbookView xWindow="0" yWindow="0" windowWidth="20490" windowHeight="7680"/>
  </bookViews>
  <sheets>
    <sheet name="印刷内訳書" sheetId="2" r:id="rId1"/>
  </sheets>
  <definedNames>
    <definedName name="_xlnm.Print_Area" localSheetId="0">印刷内訳書!$A$1:$G$53</definedName>
  </definedNames>
  <calcPr calcId="162913"/>
</workbook>
</file>

<file path=xl/calcChain.xml><?xml version="1.0" encoding="utf-8"?>
<calcChain xmlns="http://schemas.openxmlformats.org/spreadsheetml/2006/main">
  <c r="G51" i="2" l="1"/>
  <c r="G52" i="2" s="1"/>
  <c r="G53" i="2" s="1"/>
  <c r="G14" i="2"/>
  <c r="G17" i="2"/>
  <c r="G20" i="2"/>
  <c r="G24" i="2"/>
  <c r="G28" i="2"/>
  <c r="G32" i="2"/>
  <c r="G36" i="2"/>
  <c r="G40" i="2"/>
  <c r="G44" i="2"/>
  <c r="G48" i="2"/>
  <c r="G50" i="2"/>
  <c r="G49" i="2"/>
  <c r="G47" i="2"/>
  <c r="G46" i="2"/>
  <c r="G45" i="2"/>
  <c r="G43" i="2"/>
  <c r="G42" i="2"/>
  <c r="G41" i="2"/>
  <c r="G39" i="2"/>
  <c r="G38" i="2"/>
  <c r="G37" i="2"/>
  <c r="G35" i="2"/>
  <c r="G34" i="2"/>
  <c r="G33" i="2"/>
  <c r="G31" i="2"/>
  <c r="G30" i="2"/>
  <c r="G29" i="2"/>
  <c r="G27" i="2"/>
  <c r="G26" i="2"/>
  <c r="G25" i="2"/>
  <c r="G23" i="2"/>
  <c r="G22" i="2"/>
  <c r="G21" i="2"/>
  <c r="G19" i="2"/>
  <c r="G18" i="2"/>
  <c r="G16" i="2"/>
  <c r="G15" i="2"/>
  <c r="G13" i="2"/>
  <c r="G12" i="2"/>
  <c r="E24" i="2" l="1"/>
  <c r="E44" i="2"/>
  <c r="E28" i="2"/>
  <c r="E20" i="2"/>
  <c r="E48" i="2"/>
  <c r="E52" i="2"/>
  <c r="E14" i="2" l="1"/>
  <c r="E40" i="2" l="1"/>
  <c r="E36" i="2"/>
  <c r="E32" i="2"/>
  <c r="E17" i="2"/>
  <c r="E53" i="2" l="1"/>
</calcChain>
</file>

<file path=xl/sharedStrings.xml><?xml version="1.0" encoding="utf-8"?>
<sst xmlns="http://schemas.openxmlformats.org/spreadsheetml/2006/main" count="91" uniqueCount="36">
  <si>
    <t>種類</t>
  </si>
  <si>
    <t>サイズ・色</t>
  </si>
  <si>
    <t>用紙</t>
  </si>
  <si>
    <t>印刷枚数</t>
  </si>
  <si>
    <t>１０年</t>
  </si>
  <si>
    <t>５年</t>
  </si>
  <si>
    <t>子供</t>
  </si>
  <si>
    <t>計</t>
  </si>
  <si>
    <t>再生上質紙
A判　44.5ｋｇ</t>
  </si>
  <si>
    <t>伊勢</t>
  </si>
  <si>
    <t>伊賀</t>
  </si>
  <si>
    <t>熊野</t>
  </si>
  <si>
    <t>松阪</t>
  </si>
  <si>
    <t>尾鷲</t>
  </si>
  <si>
    <t>桑名</t>
  </si>
  <si>
    <t>名張市</t>
  </si>
  <si>
    <t>志摩市</t>
  </si>
  <si>
    <t>合　　　　　　　　計</t>
  </si>
  <si>
    <t>所属</t>
    <rPh sb="0" eb="2">
      <t>ショゾク</t>
    </rPh>
    <phoneticPr fontId="2"/>
  </si>
  <si>
    <t>A4  両面　表３色刷り　裏１色刷り</t>
    <phoneticPr fontId="2"/>
  </si>
  <si>
    <t>色上質紙　中厚口　水色</t>
    <rPh sb="9" eb="11">
      <t>ミズイロ</t>
    </rPh>
    <phoneticPr fontId="2"/>
  </si>
  <si>
    <t>色上質紙　中厚口　黄色</t>
    <rPh sb="9" eb="11">
      <t>キイロ</t>
    </rPh>
    <phoneticPr fontId="2"/>
  </si>
  <si>
    <t>受領証印刷部数の内訳については下記のとおりです。</t>
    <rPh sb="0" eb="3">
      <t>ジュリョウショウ</t>
    </rPh>
    <rPh sb="3" eb="5">
      <t>インサツ</t>
    </rPh>
    <rPh sb="5" eb="7">
      <t>ブスウ</t>
    </rPh>
    <rPh sb="8" eb="10">
      <t>ウチワケ</t>
    </rPh>
    <rPh sb="15" eb="17">
      <t>カキ</t>
    </rPh>
    <phoneticPr fontId="2"/>
  </si>
  <si>
    <t>A4  両面　表２色刷り　裏1色刷り</t>
    <phoneticPr fontId="2"/>
  </si>
  <si>
    <t>センター</t>
    <phoneticPr fontId="2"/>
  </si>
  <si>
    <t>四日市</t>
    <rPh sb="0" eb="3">
      <t>ヨッカイチ</t>
    </rPh>
    <phoneticPr fontId="2"/>
  </si>
  <si>
    <t>鈴鹿</t>
    <rPh sb="0" eb="2">
      <t>スズカ</t>
    </rPh>
    <phoneticPr fontId="2"/>
  </si>
  <si>
    <t>印刷部数内訳書</t>
    <rPh sb="0" eb="1">
      <t>イン</t>
    </rPh>
    <rPh sb="1" eb="2">
      <t>サツ</t>
    </rPh>
    <rPh sb="2" eb="3">
      <t>ブ</t>
    </rPh>
    <rPh sb="3" eb="4">
      <t>カズ</t>
    </rPh>
    <rPh sb="4" eb="5">
      <t>ナイ</t>
    </rPh>
    <phoneticPr fontId="2"/>
  </si>
  <si>
    <t>　案件名：一般旅券受領証の印刷</t>
    <phoneticPr fontId="2"/>
  </si>
  <si>
    <t>記</t>
    <rPh sb="0" eb="1">
      <t>キ</t>
    </rPh>
    <phoneticPr fontId="2"/>
  </si>
  <si>
    <t>金額</t>
    <rPh sb="0" eb="2">
      <t>キンガク</t>
    </rPh>
    <phoneticPr fontId="2"/>
  </si>
  <si>
    <t>単価</t>
    <rPh sb="0" eb="2">
      <t>タンカ</t>
    </rPh>
    <phoneticPr fontId="2"/>
  </si>
  <si>
    <t xml:space="preserve">住所(所在地)： </t>
    <rPh sb="0" eb="2">
      <t>ジュウショ</t>
    </rPh>
    <rPh sb="3" eb="6">
      <t>ショザイチ</t>
    </rPh>
    <phoneticPr fontId="2"/>
  </si>
  <si>
    <t xml:space="preserve">商号又は名称（支店名等）： </t>
    <rPh sb="0" eb="2">
      <t>ショウゴウ</t>
    </rPh>
    <rPh sb="2" eb="3">
      <t>マタ</t>
    </rPh>
    <rPh sb="4" eb="6">
      <t>メイショウ</t>
    </rPh>
    <rPh sb="7" eb="10">
      <t>シテンメイ</t>
    </rPh>
    <rPh sb="10" eb="11">
      <t>トウ</t>
    </rPh>
    <phoneticPr fontId="2"/>
  </si>
  <si>
    <t xml:space="preserve">代表者職氏名： </t>
    <rPh sb="0" eb="3">
      <t>ダイヒョウシャ</t>
    </rPh>
    <rPh sb="3" eb="4">
      <t>ショク</t>
    </rPh>
    <rPh sb="4" eb="6">
      <t>シメイ</t>
    </rPh>
    <phoneticPr fontId="2"/>
  </si>
  <si>
    <t>A4  両面　表3色刷り　裏１色刷り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</si>
</sst>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_ "/>
    <numFmt numFmtId="177" formatCode="#;\0;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41" fontId="4" fillId="2" borderId="1" xfId="0" applyNumberFormat="1" applyFont="1" applyFill="1" applyBorder="1">
      <alignment vertical="center"/>
    </xf>
    <xf numFmtId="0" fontId="4" fillId="0" borderId="0" xfId="0" applyFont="1">
      <alignment vertical="center"/>
    </xf>
    <xf numFmtId="0" fontId="0" fillId="2" borderId="1" xfId="0" applyNumberFormat="1" applyFill="1" applyBorder="1" applyAlignment="1">
      <alignment horizontal="center" vertical="center"/>
    </xf>
    <xf numFmtId="0" fontId="5" fillId="0" borderId="0" xfId="0" applyNumberFormat="1" applyFont="1" applyFill="1" applyAlignment="1">
      <alignment vertical="center" wrapText="1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top"/>
    </xf>
    <xf numFmtId="0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176" fontId="0" fillId="2" borderId="0" xfId="0" applyNumberFormat="1" applyFont="1" applyFill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8" fontId="4" fillId="0" borderId="1" xfId="2" applyFont="1" applyFill="1" applyBorder="1">
      <alignment vertical="center"/>
    </xf>
    <xf numFmtId="0" fontId="0" fillId="0" borderId="5" xfId="0" applyNumberFormat="1" applyFill="1" applyBorder="1" applyAlignment="1">
      <alignment vertical="center"/>
    </xf>
    <xf numFmtId="0" fontId="0" fillId="0" borderId="6" xfId="0" applyNumberFormat="1" applyFill="1" applyBorder="1" applyAlignment="1">
      <alignment vertical="center"/>
    </xf>
    <xf numFmtId="41" fontId="4" fillId="3" borderId="1" xfId="0" applyNumberFormat="1" applyFont="1" applyFill="1" applyBorder="1">
      <alignment vertical="center"/>
    </xf>
    <xf numFmtId="38" fontId="0" fillId="3" borderId="1" xfId="2" applyFont="1" applyFill="1" applyBorder="1">
      <alignment vertical="center"/>
    </xf>
    <xf numFmtId="38" fontId="4" fillId="3" borderId="1" xfId="2" applyFont="1" applyFill="1" applyBorder="1">
      <alignment vertical="center"/>
    </xf>
    <xf numFmtId="38" fontId="4" fillId="3" borderId="2" xfId="2" applyFont="1" applyFill="1" applyBorder="1">
      <alignment vertical="center"/>
    </xf>
    <xf numFmtId="41" fontId="0" fillId="0" borderId="7" xfId="0" applyNumberFormat="1" applyFill="1" applyBorder="1" applyAlignment="1">
      <alignment vertical="center"/>
    </xf>
    <xf numFmtId="38" fontId="0" fillId="0" borderId="7" xfId="2" applyFont="1" applyFill="1" applyBorder="1" applyAlignment="1">
      <alignment vertical="center"/>
    </xf>
    <xf numFmtId="177" fontId="0" fillId="0" borderId="1" xfId="0" applyNumberForma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41" fontId="4" fillId="3" borderId="9" xfId="0" applyNumberFormat="1" applyFont="1" applyFill="1" applyBorder="1">
      <alignment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41" fontId="4" fillId="0" borderId="12" xfId="0" applyNumberFormat="1" applyFont="1" applyFill="1" applyBorder="1">
      <alignment vertical="center"/>
    </xf>
    <xf numFmtId="41" fontId="4" fillId="3" borderId="11" xfId="0" applyNumberFormat="1" applyFont="1" applyFill="1" applyBorder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top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left" vertical="center"/>
    </xf>
    <xf numFmtId="0" fontId="5" fillId="4" borderId="0" xfId="0" applyFont="1" applyFill="1" applyAlignment="1">
      <alignment vertical="center"/>
    </xf>
    <xf numFmtId="0" fontId="4" fillId="4" borderId="0" xfId="0" applyFont="1" applyFill="1" applyAlignment="1">
      <alignment horizontal="left" vertical="center"/>
    </xf>
    <xf numFmtId="0" fontId="4" fillId="4" borderId="0" xfId="0" applyFont="1" applyFill="1" applyAlignment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tabSelected="1" view="pageBreakPreview" zoomScale="85" zoomScaleNormal="85" zoomScaleSheetLayoutView="85" workbookViewId="0">
      <selection activeCell="D18" sqref="D18:D19"/>
    </sheetView>
  </sheetViews>
  <sheetFormatPr defaultRowHeight="13.5" x14ac:dyDescent="0.15"/>
  <cols>
    <col min="1" max="1" width="14.5" customWidth="1"/>
    <col min="2" max="2" width="19.625" customWidth="1"/>
    <col min="3" max="3" width="29.75" customWidth="1"/>
    <col min="4" max="4" width="25.375" customWidth="1"/>
    <col min="5" max="6" width="13.375" style="2" customWidth="1"/>
    <col min="7" max="7" width="20" style="2" customWidth="1"/>
    <col min="8" max="8" width="12.875" customWidth="1"/>
    <col min="9" max="9" width="11.625" customWidth="1"/>
    <col min="10" max="10" width="19.25" customWidth="1"/>
  </cols>
  <sheetData>
    <row r="1" spans="1:8" ht="27.75" customHeight="1" x14ac:dyDescent="0.15">
      <c r="A1" s="35" t="s">
        <v>27</v>
      </c>
      <c r="B1" s="35"/>
      <c r="C1" s="35"/>
      <c r="D1" s="35"/>
      <c r="E1" s="35"/>
      <c r="F1" s="35"/>
      <c r="G1" s="35"/>
    </row>
    <row r="2" spans="1:8" ht="12.75" customHeight="1" x14ac:dyDescent="0.15">
      <c r="A2" s="11"/>
      <c r="B2" s="9"/>
      <c r="C2" s="9"/>
      <c r="D2" s="9"/>
      <c r="E2" s="34"/>
      <c r="F2" s="34"/>
      <c r="G2" s="34"/>
    </row>
    <row r="3" spans="1:8" ht="22.5" customHeight="1" x14ac:dyDescent="0.15">
      <c r="A3" s="7"/>
      <c r="C3" s="10"/>
      <c r="D3" s="40" t="s">
        <v>32</v>
      </c>
      <c r="E3" s="41"/>
      <c r="F3" s="41"/>
      <c r="G3" s="41"/>
    </row>
    <row r="4" spans="1:8" ht="22.5" customHeight="1" x14ac:dyDescent="0.15">
      <c r="A4" s="7"/>
      <c r="C4" s="10"/>
      <c r="D4" s="42" t="s">
        <v>33</v>
      </c>
      <c r="E4" s="43"/>
      <c r="F4" s="43"/>
      <c r="G4" s="43"/>
    </row>
    <row r="5" spans="1:8" ht="22.5" customHeight="1" x14ac:dyDescent="0.15">
      <c r="A5" s="7"/>
      <c r="C5" s="10"/>
      <c r="D5" s="40" t="s">
        <v>34</v>
      </c>
      <c r="E5" s="41"/>
      <c r="F5" s="41"/>
      <c r="G5" s="41"/>
    </row>
    <row r="6" spans="1:8" ht="21.75" customHeight="1" x14ac:dyDescent="0.15">
      <c r="A6" s="8" t="s">
        <v>22</v>
      </c>
      <c r="D6" s="8"/>
      <c r="E6" s="33"/>
      <c r="F6" s="33"/>
      <c r="G6" s="33"/>
    </row>
    <row r="7" spans="1:8" ht="21.75" customHeight="1" x14ac:dyDescent="0.15">
      <c r="A7" s="8"/>
      <c r="D7" s="8"/>
      <c r="E7" s="33"/>
      <c r="F7" s="33"/>
      <c r="G7" s="33"/>
    </row>
    <row r="8" spans="1:8" ht="21.75" customHeight="1" x14ac:dyDescent="0.15">
      <c r="A8" s="46" t="s">
        <v>29</v>
      </c>
      <c r="B8" s="46"/>
      <c r="C8" s="46"/>
      <c r="D8" s="46"/>
      <c r="E8" s="46"/>
      <c r="F8" s="46"/>
      <c r="G8" s="46"/>
    </row>
    <row r="9" spans="1:8" ht="22.5" customHeight="1" x14ac:dyDescent="0.15">
      <c r="A9" s="27" t="s">
        <v>28</v>
      </c>
      <c r="B9" s="8"/>
      <c r="C9" s="10"/>
      <c r="D9" s="8"/>
      <c r="E9" s="33"/>
      <c r="F9" s="33"/>
      <c r="G9" s="33"/>
    </row>
    <row r="10" spans="1:8" ht="7.5" customHeight="1" x14ac:dyDescent="0.15">
      <c r="A10" s="7"/>
      <c r="B10" s="8"/>
      <c r="C10" s="8"/>
      <c r="D10" s="8"/>
      <c r="E10" s="8"/>
      <c r="F10" s="8"/>
      <c r="G10" s="8"/>
    </row>
    <row r="11" spans="1:8" ht="24" customHeight="1" x14ac:dyDescent="0.15">
      <c r="A11" s="1" t="s">
        <v>18</v>
      </c>
      <c r="B11" s="1" t="s">
        <v>0</v>
      </c>
      <c r="C11" s="1" t="s">
        <v>1</v>
      </c>
      <c r="D11" s="1" t="s">
        <v>2</v>
      </c>
      <c r="E11" s="6" t="s">
        <v>3</v>
      </c>
      <c r="F11" s="6" t="s">
        <v>31</v>
      </c>
      <c r="G11" s="6" t="s">
        <v>30</v>
      </c>
    </row>
    <row r="12" spans="1:8" ht="24" customHeight="1" x14ac:dyDescent="0.15">
      <c r="A12" s="44" t="s">
        <v>24</v>
      </c>
      <c r="B12" s="15" t="s">
        <v>5</v>
      </c>
      <c r="C12" s="14" t="s">
        <v>23</v>
      </c>
      <c r="D12" s="15" t="s">
        <v>20</v>
      </c>
      <c r="E12" s="25">
        <v>5000</v>
      </c>
      <c r="F12" s="25"/>
      <c r="G12" s="16">
        <f>E12*F12</f>
        <v>0</v>
      </c>
    </row>
    <row r="13" spans="1:8" ht="24" customHeight="1" x14ac:dyDescent="0.15">
      <c r="A13" s="44"/>
      <c r="B13" s="15" t="s">
        <v>6</v>
      </c>
      <c r="C13" s="14" t="s">
        <v>23</v>
      </c>
      <c r="D13" s="15" t="s">
        <v>21</v>
      </c>
      <c r="E13" s="25">
        <v>1500</v>
      </c>
      <c r="F13" s="25"/>
      <c r="G13" s="16">
        <f>E13*F13</f>
        <v>0</v>
      </c>
    </row>
    <row r="14" spans="1:8" ht="24" customHeight="1" x14ac:dyDescent="0.15">
      <c r="A14" s="45"/>
      <c r="B14" s="37" t="s">
        <v>7</v>
      </c>
      <c r="C14" s="37"/>
      <c r="D14" s="37"/>
      <c r="E14" s="19">
        <f>SUM(E12:E13)</f>
        <v>6500</v>
      </c>
      <c r="F14" s="28"/>
      <c r="G14" s="20">
        <f>SUM(G12:G13)</f>
        <v>0</v>
      </c>
      <c r="H14" s="30"/>
    </row>
    <row r="15" spans="1:8" ht="24" customHeight="1" x14ac:dyDescent="0.15">
      <c r="A15" s="36" t="s">
        <v>25</v>
      </c>
      <c r="B15" s="12" t="s">
        <v>5</v>
      </c>
      <c r="C15" s="38" t="s">
        <v>19</v>
      </c>
      <c r="D15" s="39" t="s">
        <v>8</v>
      </c>
      <c r="E15" s="4">
        <v>5000</v>
      </c>
      <c r="F15" s="4"/>
      <c r="G15" s="16">
        <f t="shared" ref="G15:G16" si="0">E15*F15</f>
        <v>0</v>
      </c>
      <c r="H15" s="29"/>
    </row>
    <row r="16" spans="1:8" ht="24" customHeight="1" x14ac:dyDescent="0.15">
      <c r="A16" s="36"/>
      <c r="B16" s="26" t="s">
        <v>6</v>
      </c>
      <c r="C16" s="39"/>
      <c r="D16" s="39"/>
      <c r="E16" s="4">
        <v>1500</v>
      </c>
      <c r="F16" s="4"/>
      <c r="G16" s="16">
        <f t="shared" si="0"/>
        <v>0</v>
      </c>
    </row>
    <row r="17" spans="1:7" ht="24" customHeight="1" x14ac:dyDescent="0.15">
      <c r="A17" s="36"/>
      <c r="B17" s="37" t="s">
        <v>7</v>
      </c>
      <c r="C17" s="37"/>
      <c r="D17" s="37"/>
      <c r="E17" s="19">
        <f>SUM(E15:E16)</f>
        <v>6500</v>
      </c>
      <c r="F17" s="28"/>
      <c r="G17" s="20">
        <f>SUM(G15:G16)</f>
        <v>0</v>
      </c>
    </row>
    <row r="18" spans="1:7" ht="24" customHeight="1" x14ac:dyDescent="0.15">
      <c r="A18" s="36" t="s">
        <v>26</v>
      </c>
      <c r="B18" s="12" t="s">
        <v>5</v>
      </c>
      <c r="C18" s="47" t="s">
        <v>19</v>
      </c>
      <c r="D18" s="47" t="s">
        <v>8</v>
      </c>
      <c r="E18" s="4">
        <v>3000</v>
      </c>
      <c r="F18" s="4"/>
      <c r="G18" s="16">
        <f t="shared" ref="G18:G19" si="1">E18*F18</f>
        <v>0</v>
      </c>
    </row>
    <row r="19" spans="1:7" ht="24" customHeight="1" x14ac:dyDescent="0.15">
      <c r="A19" s="36"/>
      <c r="B19" s="12" t="s">
        <v>6</v>
      </c>
      <c r="C19" s="48"/>
      <c r="D19" s="47"/>
      <c r="E19" s="4">
        <v>1000</v>
      </c>
      <c r="F19" s="4"/>
      <c r="G19" s="16">
        <f t="shared" si="1"/>
        <v>0</v>
      </c>
    </row>
    <row r="20" spans="1:7" ht="24" customHeight="1" x14ac:dyDescent="0.15">
      <c r="A20" s="36"/>
      <c r="B20" s="37" t="s">
        <v>7</v>
      </c>
      <c r="C20" s="37"/>
      <c r="D20" s="37"/>
      <c r="E20" s="19">
        <f>SUM(E18:E19)</f>
        <v>4000</v>
      </c>
      <c r="F20" s="28"/>
      <c r="G20" s="21">
        <f>SUM(G18:G19)</f>
        <v>0</v>
      </c>
    </row>
    <row r="21" spans="1:7" ht="24" customHeight="1" x14ac:dyDescent="0.15">
      <c r="A21" s="36" t="s">
        <v>14</v>
      </c>
      <c r="B21" s="12" t="s">
        <v>4</v>
      </c>
      <c r="C21" s="38" t="s">
        <v>35</v>
      </c>
      <c r="D21" s="47" t="s">
        <v>8</v>
      </c>
      <c r="E21" s="4">
        <v>6000</v>
      </c>
      <c r="F21" s="4"/>
      <c r="G21" s="16">
        <f t="shared" ref="G21:G23" si="2">E21*F21</f>
        <v>0</v>
      </c>
    </row>
    <row r="22" spans="1:7" ht="24" customHeight="1" x14ac:dyDescent="0.15">
      <c r="A22" s="36"/>
      <c r="B22" s="12" t="s">
        <v>5</v>
      </c>
      <c r="C22" s="39"/>
      <c r="D22" s="48"/>
      <c r="E22" s="4">
        <v>3000</v>
      </c>
      <c r="F22" s="4"/>
      <c r="G22" s="16">
        <f t="shared" si="2"/>
        <v>0</v>
      </c>
    </row>
    <row r="23" spans="1:7" ht="24" customHeight="1" x14ac:dyDescent="0.15">
      <c r="A23" s="36"/>
      <c r="B23" s="12" t="s">
        <v>6</v>
      </c>
      <c r="C23" s="52"/>
      <c r="D23" s="48"/>
      <c r="E23" s="4">
        <v>1000</v>
      </c>
      <c r="F23" s="4"/>
      <c r="G23" s="16">
        <f t="shared" si="2"/>
        <v>0</v>
      </c>
    </row>
    <row r="24" spans="1:7" ht="24" customHeight="1" x14ac:dyDescent="0.15">
      <c r="A24" s="36"/>
      <c r="B24" s="37" t="s">
        <v>7</v>
      </c>
      <c r="C24" s="37"/>
      <c r="D24" s="37"/>
      <c r="E24" s="19">
        <f>SUM(E21:E23)</f>
        <v>10000</v>
      </c>
      <c r="F24" s="28"/>
      <c r="G24" s="21">
        <f>SUM(G21:G23)</f>
        <v>0</v>
      </c>
    </row>
    <row r="25" spans="1:7" ht="24" customHeight="1" x14ac:dyDescent="0.15">
      <c r="A25" s="36" t="s">
        <v>12</v>
      </c>
      <c r="B25" s="15" t="s">
        <v>4</v>
      </c>
      <c r="C25" s="38" t="s">
        <v>35</v>
      </c>
      <c r="D25" s="47" t="s">
        <v>8</v>
      </c>
      <c r="E25" s="4">
        <v>4000</v>
      </c>
      <c r="F25" s="4"/>
      <c r="G25" s="16">
        <f t="shared" ref="G25:G27" si="3">E25*F25</f>
        <v>0</v>
      </c>
    </row>
    <row r="26" spans="1:7" ht="24" customHeight="1" x14ac:dyDescent="0.15">
      <c r="A26" s="36"/>
      <c r="B26" s="15" t="s">
        <v>5</v>
      </c>
      <c r="C26" s="39"/>
      <c r="D26" s="48"/>
      <c r="E26" s="4">
        <v>2000</v>
      </c>
      <c r="F26" s="4"/>
      <c r="G26" s="16">
        <f t="shared" si="3"/>
        <v>0</v>
      </c>
    </row>
    <row r="27" spans="1:7" ht="24" customHeight="1" x14ac:dyDescent="0.15">
      <c r="A27" s="36"/>
      <c r="B27" s="15" t="s">
        <v>6</v>
      </c>
      <c r="C27" s="52"/>
      <c r="D27" s="48"/>
      <c r="E27" s="4">
        <v>500</v>
      </c>
      <c r="F27" s="4"/>
      <c r="G27" s="16">
        <f t="shared" si="3"/>
        <v>0</v>
      </c>
    </row>
    <row r="28" spans="1:7" ht="24" customHeight="1" x14ac:dyDescent="0.15">
      <c r="A28" s="36"/>
      <c r="B28" s="37" t="s">
        <v>7</v>
      </c>
      <c r="C28" s="37"/>
      <c r="D28" s="37"/>
      <c r="E28" s="19">
        <f>SUM(E25:E27)</f>
        <v>6500</v>
      </c>
      <c r="F28" s="28"/>
      <c r="G28" s="21">
        <f>SUM(G25:G27)</f>
        <v>0</v>
      </c>
    </row>
    <row r="29" spans="1:7" ht="24" customHeight="1" x14ac:dyDescent="0.15">
      <c r="A29" s="36" t="s">
        <v>9</v>
      </c>
      <c r="B29" s="12" t="s">
        <v>4</v>
      </c>
      <c r="C29" s="38" t="s">
        <v>35</v>
      </c>
      <c r="D29" s="47" t="s">
        <v>8</v>
      </c>
      <c r="E29" s="4">
        <v>4000</v>
      </c>
      <c r="F29" s="4"/>
      <c r="G29" s="16">
        <f t="shared" ref="G29:G31" si="4">E29*F29</f>
        <v>0</v>
      </c>
    </row>
    <row r="30" spans="1:7" ht="24" customHeight="1" x14ac:dyDescent="0.15">
      <c r="A30" s="36"/>
      <c r="B30" s="12" t="s">
        <v>5</v>
      </c>
      <c r="C30" s="39"/>
      <c r="D30" s="48"/>
      <c r="E30" s="4">
        <v>2000</v>
      </c>
      <c r="F30" s="4"/>
      <c r="G30" s="16">
        <f t="shared" si="4"/>
        <v>0</v>
      </c>
    </row>
    <row r="31" spans="1:7" ht="24" customHeight="1" x14ac:dyDescent="0.15">
      <c r="A31" s="36"/>
      <c r="B31" s="12" t="s">
        <v>6</v>
      </c>
      <c r="C31" s="52"/>
      <c r="D31" s="48"/>
      <c r="E31" s="4">
        <v>500</v>
      </c>
      <c r="F31" s="4"/>
      <c r="G31" s="16">
        <f t="shared" si="4"/>
        <v>0</v>
      </c>
    </row>
    <row r="32" spans="1:7" ht="24" customHeight="1" x14ac:dyDescent="0.15">
      <c r="A32" s="36"/>
      <c r="B32" s="37" t="s">
        <v>7</v>
      </c>
      <c r="C32" s="37"/>
      <c r="D32" s="37"/>
      <c r="E32" s="19">
        <f>SUM(E29:E31)</f>
        <v>6500</v>
      </c>
      <c r="F32" s="28"/>
      <c r="G32" s="21">
        <f>SUM(G29:G31)</f>
        <v>0</v>
      </c>
    </row>
    <row r="33" spans="1:7" ht="24" customHeight="1" x14ac:dyDescent="0.15">
      <c r="A33" s="36" t="s">
        <v>10</v>
      </c>
      <c r="B33" s="12" t="s">
        <v>4</v>
      </c>
      <c r="C33" s="38" t="s">
        <v>35</v>
      </c>
      <c r="D33" s="38" t="s">
        <v>8</v>
      </c>
      <c r="E33" s="4">
        <v>2000</v>
      </c>
      <c r="F33" s="4"/>
      <c r="G33" s="16">
        <f t="shared" ref="G33:G35" si="5">E33*F33</f>
        <v>0</v>
      </c>
    </row>
    <row r="34" spans="1:7" ht="24" customHeight="1" x14ac:dyDescent="0.15">
      <c r="A34" s="36"/>
      <c r="B34" s="12" t="s">
        <v>5</v>
      </c>
      <c r="C34" s="39"/>
      <c r="D34" s="39"/>
      <c r="E34" s="4">
        <v>1000</v>
      </c>
      <c r="F34" s="4"/>
      <c r="G34" s="16">
        <f t="shared" si="5"/>
        <v>0</v>
      </c>
    </row>
    <row r="35" spans="1:7" ht="24" customHeight="1" x14ac:dyDescent="0.15">
      <c r="A35" s="36"/>
      <c r="B35" s="15" t="s">
        <v>6</v>
      </c>
      <c r="C35" s="52"/>
      <c r="D35" s="39"/>
      <c r="E35" s="4">
        <v>300</v>
      </c>
      <c r="F35" s="4"/>
      <c r="G35" s="16">
        <f t="shared" si="5"/>
        <v>0</v>
      </c>
    </row>
    <row r="36" spans="1:7" ht="24" customHeight="1" x14ac:dyDescent="0.15">
      <c r="A36" s="36"/>
      <c r="B36" s="37" t="s">
        <v>7</v>
      </c>
      <c r="C36" s="37"/>
      <c r="D36" s="37"/>
      <c r="E36" s="19">
        <f>SUM(E33:E35)</f>
        <v>3300</v>
      </c>
      <c r="F36" s="28"/>
      <c r="G36" s="21">
        <f>SUM(G33:G35)</f>
        <v>0</v>
      </c>
    </row>
    <row r="37" spans="1:7" ht="24" customHeight="1" x14ac:dyDescent="0.15">
      <c r="A37" s="36" t="s">
        <v>11</v>
      </c>
      <c r="B37" s="15" t="s">
        <v>4</v>
      </c>
      <c r="C37" s="38" t="s">
        <v>35</v>
      </c>
      <c r="D37" s="38" t="s">
        <v>8</v>
      </c>
      <c r="E37" s="4">
        <v>500</v>
      </c>
      <c r="F37" s="4"/>
      <c r="G37" s="16">
        <f t="shared" ref="G37:G39" si="6">E37*F37</f>
        <v>0</v>
      </c>
    </row>
    <row r="38" spans="1:7" ht="24" customHeight="1" x14ac:dyDescent="0.15">
      <c r="A38" s="36"/>
      <c r="B38" s="15" t="s">
        <v>5</v>
      </c>
      <c r="C38" s="39"/>
      <c r="D38" s="39"/>
      <c r="E38" s="4">
        <v>500</v>
      </c>
      <c r="F38" s="4"/>
      <c r="G38" s="16">
        <f t="shared" si="6"/>
        <v>0</v>
      </c>
    </row>
    <row r="39" spans="1:7" ht="24" customHeight="1" x14ac:dyDescent="0.15">
      <c r="A39" s="36"/>
      <c r="B39" s="15" t="s">
        <v>6</v>
      </c>
      <c r="C39" s="52"/>
      <c r="D39" s="39"/>
      <c r="E39" s="4">
        <v>300</v>
      </c>
      <c r="F39" s="4"/>
      <c r="G39" s="16">
        <f t="shared" si="6"/>
        <v>0</v>
      </c>
    </row>
    <row r="40" spans="1:7" ht="24" customHeight="1" x14ac:dyDescent="0.15">
      <c r="A40" s="36"/>
      <c r="B40" s="37" t="s">
        <v>7</v>
      </c>
      <c r="C40" s="37"/>
      <c r="D40" s="37"/>
      <c r="E40" s="19">
        <f>SUM(E37:E39)</f>
        <v>1300</v>
      </c>
      <c r="F40" s="28"/>
      <c r="G40" s="21">
        <f>SUM(G37:G39)</f>
        <v>0</v>
      </c>
    </row>
    <row r="41" spans="1:7" ht="24" customHeight="1" x14ac:dyDescent="0.15">
      <c r="A41" s="36" t="s">
        <v>13</v>
      </c>
      <c r="B41" s="15" t="s">
        <v>4</v>
      </c>
      <c r="C41" s="38" t="s">
        <v>35</v>
      </c>
      <c r="D41" s="38" t="s">
        <v>8</v>
      </c>
      <c r="E41" s="4">
        <v>500</v>
      </c>
      <c r="F41" s="4"/>
      <c r="G41" s="16">
        <f t="shared" ref="G41:G43" si="7">E41*F41</f>
        <v>0</v>
      </c>
    </row>
    <row r="42" spans="1:7" ht="24" customHeight="1" x14ac:dyDescent="0.15">
      <c r="A42" s="36"/>
      <c r="B42" s="15" t="s">
        <v>5</v>
      </c>
      <c r="C42" s="39"/>
      <c r="D42" s="39"/>
      <c r="E42" s="4">
        <v>500</v>
      </c>
      <c r="F42" s="4"/>
      <c r="G42" s="16">
        <f t="shared" si="7"/>
        <v>0</v>
      </c>
    </row>
    <row r="43" spans="1:7" ht="24" customHeight="1" x14ac:dyDescent="0.15">
      <c r="A43" s="36"/>
      <c r="B43" s="15" t="s">
        <v>6</v>
      </c>
      <c r="C43" s="52"/>
      <c r="D43" s="39"/>
      <c r="E43" s="4">
        <v>300</v>
      </c>
      <c r="F43" s="4"/>
      <c r="G43" s="16">
        <f t="shared" si="7"/>
        <v>0</v>
      </c>
    </row>
    <row r="44" spans="1:7" ht="24" customHeight="1" x14ac:dyDescent="0.15">
      <c r="A44" s="36"/>
      <c r="B44" s="51" t="s">
        <v>7</v>
      </c>
      <c r="C44" s="51"/>
      <c r="D44" s="51"/>
      <c r="E44" s="19">
        <f>SUM(E41:E43)</f>
        <v>1300</v>
      </c>
      <c r="F44" s="28"/>
      <c r="G44" s="21">
        <f>SUM(G41:G43)</f>
        <v>0</v>
      </c>
    </row>
    <row r="45" spans="1:7" s="5" customFormat="1" ht="24" customHeight="1" x14ac:dyDescent="0.15">
      <c r="A45" s="36" t="s">
        <v>15</v>
      </c>
      <c r="B45" s="12" t="s">
        <v>4</v>
      </c>
      <c r="C45" s="38" t="s">
        <v>35</v>
      </c>
      <c r="D45" s="38" t="s">
        <v>8</v>
      </c>
      <c r="E45" s="4">
        <v>2000</v>
      </c>
      <c r="F45" s="4"/>
      <c r="G45" s="16">
        <f t="shared" ref="G45:G47" si="8">E45*F45</f>
        <v>0</v>
      </c>
    </row>
    <row r="46" spans="1:7" ht="24" customHeight="1" x14ac:dyDescent="0.15">
      <c r="A46" s="36"/>
      <c r="B46" s="12" t="s">
        <v>5</v>
      </c>
      <c r="C46" s="39"/>
      <c r="D46" s="39"/>
      <c r="E46" s="4">
        <v>1000</v>
      </c>
      <c r="F46" s="4"/>
      <c r="G46" s="16">
        <f t="shared" si="8"/>
        <v>0</v>
      </c>
    </row>
    <row r="47" spans="1:7" ht="24" customHeight="1" x14ac:dyDescent="0.15">
      <c r="A47" s="36"/>
      <c r="B47" s="12" t="s">
        <v>6</v>
      </c>
      <c r="C47" s="52"/>
      <c r="D47" s="39"/>
      <c r="E47" s="4">
        <v>300</v>
      </c>
      <c r="F47" s="4"/>
      <c r="G47" s="16">
        <f t="shared" si="8"/>
        <v>0</v>
      </c>
    </row>
    <row r="48" spans="1:7" ht="24" customHeight="1" x14ac:dyDescent="0.15">
      <c r="A48" s="36"/>
      <c r="B48" s="37" t="s">
        <v>7</v>
      </c>
      <c r="C48" s="37"/>
      <c r="D48" s="37"/>
      <c r="E48" s="19">
        <f>SUM(E45:E47)</f>
        <v>3300</v>
      </c>
      <c r="F48" s="28"/>
      <c r="G48" s="21">
        <f>SUM(G45:G47)</f>
        <v>0</v>
      </c>
    </row>
    <row r="49" spans="1:7" ht="24" customHeight="1" x14ac:dyDescent="0.15">
      <c r="A49" s="36" t="s">
        <v>16</v>
      </c>
      <c r="B49" s="12" t="s">
        <v>4</v>
      </c>
      <c r="C49" s="38" t="s">
        <v>35</v>
      </c>
      <c r="D49" s="47" t="s">
        <v>8</v>
      </c>
      <c r="E49" s="4">
        <v>1000</v>
      </c>
      <c r="F49" s="4"/>
      <c r="G49" s="16">
        <f t="shared" ref="G49:G51" si="9">E49*F49</f>
        <v>0</v>
      </c>
    </row>
    <row r="50" spans="1:7" ht="24" customHeight="1" x14ac:dyDescent="0.15">
      <c r="A50" s="36"/>
      <c r="B50" s="12" t="s">
        <v>5</v>
      </c>
      <c r="C50" s="39"/>
      <c r="D50" s="48"/>
      <c r="E50" s="4">
        <v>500</v>
      </c>
      <c r="F50" s="4"/>
      <c r="G50" s="16">
        <f t="shared" si="9"/>
        <v>0</v>
      </c>
    </row>
    <row r="51" spans="1:7" ht="24" customHeight="1" x14ac:dyDescent="0.15">
      <c r="A51" s="36"/>
      <c r="B51" s="15" t="s">
        <v>6</v>
      </c>
      <c r="C51" s="52"/>
      <c r="D51" s="48"/>
      <c r="E51" s="4">
        <v>300</v>
      </c>
      <c r="F51" s="4"/>
      <c r="G51" s="16">
        <f t="shared" si="9"/>
        <v>0</v>
      </c>
    </row>
    <row r="52" spans="1:7" ht="24" customHeight="1" thickBot="1" x14ac:dyDescent="0.2">
      <c r="A52" s="49"/>
      <c r="B52" s="50" t="s">
        <v>7</v>
      </c>
      <c r="C52" s="50"/>
      <c r="D52" s="50"/>
      <c r="E52" s="19">
        <f>SUM(E49:E51)</f>
        <v>1800</v>
      </c>
      <c r="F52" s="32"/>
      <c r="G52" s="22">
        <f>SUM(G49:G51)</f>
        <v>0</v>
      </c>
    </row>
    <row r="53" spans="1:7" ht="24" customHeight="1" thickTop="1" x14ac:dyDescent="0.15">
      <c r="A53" s="18"/>
      <c r="B53" s="17"/>
      <c r="C53" s="17"/>
      <c r="D53" s="17" t="s">
        <v>17</v>
      </c>
      <c r="E53" s="23">
        <f>SUM(E14,E17,E32,E36,E40,E52,E48,E20,E24,E44,E28)</f>
        <v>51000</v>
      </c>
      <c r="F53" s="31"/>
      <c r="G53" s="24">
        <f>SUM(G52,G48,G44,G40,G36,G32,G28,G24,G20,G17,G14)</f>
        <v>0</v>
      </c>
    </row>
    <row r="55" spans="1:7" x14ac:dyDescent="0.15">
      <c r="E55" s="13"/>
      <c r="F55" s="13"/>
      <c r="G55" s="3"/>
    </row>
  </sheetData>
  <mergeCells count="47">
    <mergeCell ref="C45:C47"/>
    <mergeCell ref="C49:C51"/>
    <mergeCell ref="A49:A52"/>
    <mergeCell ref="D49:D51"/>
    <mergeCell ref="B52:D52"/>
    <mergeCell ref="A18:A20"/>
    <mergeCell ref="D18:D19"/>
    <mergeCell ref="C18:C19"/>
    <mergeCell ref="B20:D20"/>
    <mergeCell ref="A45:A48"/>
    <mergeCell ref="B48:D48"/>
    <mergeCell ref="D45:D47"/>
    <mergeCell ref="A41:A44"/>
    <mergeCell ref="B44:D44"/>
    <mergeCell ref="A21:A24"/>
    <mergeCell ref="C21:C23"/>
    <mergeCell ref="D21:D23"/>
    <mergeCell ref="B24:D24"/>
    <mergeCell ref="D41:D43"/>
    <mergeCell ref="C25:C27"/>
    <mergeCell ref="C29:C31"/>
    <mergeCell ref="C33:C35"/>
    <mergeCell ref="C37:C39"/>
    <mergeCell ref="C41:C43"/>
    <mergeCell ref="A37:A40"/>
    <mergeCell ref="B40:D40"/>
    <mergeCell ref="A25:A28"/>
    <mergeCell ref="D25:D27"/>
    <mergeCell ref="B28:D28"/>
    <mergeCell ref="D37:D39"/>
    <mergeCell ref="A29:A32"/>
    <mergeCell ref="D29:D31"/>
    <mergeCell ref="B32:D32"/>
    <mergeCell ref="A33:A36"/>
    <mergeCell ref="B36:D36"/>
    <mergeCell ref="D33:D35"/>
    <mergeCell ref="A1:G1"/>
    <mergeCell ref="A15:A17"/>
    <mergeCell ref="B17:D17"/>
    <mergeCell ref="C15:C16"/>
    <mergeCell ref="D15:D16"/>
    <mergeCell ref="D3:G3"/>
    <mergeCell ref="D4:G4"/>
    <mergeCell ref="D5:G5"/>
    <mergeCell ref="A12:A14"/>
    <mergeCell ref="B14:D14"/>
    <mergeCell ref="A8:G8"/>
  </mergeCells>
  <phoneticPr fontId="2"/>
  <pageMargins left="0.70866141732283472" right="0.70866141732283472" top="0.74803149606299213" bottom="0.74803149606299213" header="0.31496062992125984" footer="0.31496062992125984"/>
  <pageSetup paperSize="9" scale="64" orientation="portrait" horizontalDpi="4294967294" r:id="rId1"/>
  <headerFooter alignWithMargins="0"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印刷内訳書</vt:lpstr>
      <vt:lpstr>印刷内訳書!Print_Area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setup</cp:lastModifiedBy>
  <cp:lastPrinted>2023-08-24T00:29:04Z</cp:lastPrinted>
  <dcterms:created xsi:type="dcterms:W3CDTF">2014-11-05T06:25:46Z</dcterms:created>
  <dcterms:modified xsi:type="dcterms:W3CDTF">2023-08-24T00:29:09Z</dcterms:modified>
</cp:coreProperties>
</file>